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externalLinks/externalLink57.xml" ContentType="application/vnd.openxmlformats-officedocument.spreadsheetml.externalLink+xml"/>
  <Override PartName="/xl/externalLinks/externalLink58.xml" ContentType="application/vnd.openxmlformats-officedocument.spreadsheetml.externalLink+xml"/>
  <Override PartName="/xl/externalLinks/externalLink59.xml" ContentType="application/vnd.openxmlformats-officedocument.spreadsheetml.externalLink+xml"/>
  <Override PartName="/xl/externalLinks/externalLink60.xml" ContentType="application/vnd.openxmlformats-officedocument.spreadsheetml.externalLink+xml"/>
  <Override PartName="/xl/externalLinks/externalLink61.xml" ContentType="application/vnd.openxmlformats-officedocument.spreadsheetml.externalLink+xml"/>
  <Override PartName="/xl/externalLinks/externalLink62.xml" ContentType="application/vnd.openxmlformats-officedocument.spreadsheetml.externalLink+xml"/>
  <Override PartName="/xl/externalLinks/externalLink63.xml" ContentType="application/vnd.openxmlformats-officedocument.spreadsheetml.externalLink+xml"/>
  <Override PartName="/xl/externalLinks/externalLink64.xml" ContentType="application/vnd.openxmlformats-officedocument.spreadsheetml.externalLink+xml"/>
  <Override PartName="/xl/externalLinks/externalLink65.xml" ContentType="application/vnd.openxmlformats-officedocument.spreadsheetml.externalLink+xml"/>
  <Override PartName="/xl/externalLinks/externalLink66.xml" ContentType="application/vnd.openxmlformats-officedocument.spreadsheetml.externalLink+xml"/>
  <Override PartName="/xl/externalLinks/externalLink67.xml" ContentType="application/vnd.openxmlformats-officedocument.spreadsheetml.externalLink+xml"/>
  <Override PartName="/xl/externalLinks/externalLink68.xml" ContentType="application/vnd.openxmlformats-officedocument.spreadsheetml.externalLink+xml"/>
  <Override PartName="/xl/externalLinks/externalLink69.xml" ContentType="application/vnd.openxmlformats-officedocument.spreadsheetml.externalLink+xml"/>
  <Override PartName="/xl/externalLinks/externalLink70.xml" ContentType="application/vnd.openxmlformats-officedocument.spreadsheetml.externalLink+xml"/>
  <Override PartName="/xl/externalLinks/externalLink71.xml" ContentType="application/vnd.openxmlformats-officedocument.spreadsheetml.externalLink+xml"/>
  <Override PartName="/xl/externalLinks/externalLink72.xml" ContentType="application/vnd.openxmlformats-officedocument.spreadsheetml.externalLink+xml"/>
  <Override PartName="/xl/externalLinks/externalLink73.xml" ContentType="application/vnd.openxmlformats-officedocument.spreadsheetml.externalLink+xml"/>
  <Override PartName="/xl/externalLinks/externalLink74.xml" ContentType="application/vnd.openxmlformats-officedocument.spreadsheetml.externalLink+xml"/>
  <Override PartName="/xl/externalLinks/externalLink75.xml" ContentType="application/vnd.openxmlformats-officedocument.spreadsheetml.externalLink+xml"/>
  <Override PartName="/xl/externalLinks/externalLink76.xml" ContentType="application/vnd.openxmlformats-officedocument.spreadsheetml.externalLink+xml"/>
  <Override PartName="/xl/externalLinks/externalLink77.xml" ContentType="application/vnd.openxmlformats-officedocument.spreadsheetml.externalLink+xml"/>
  <Override PartName="/xl/externalLinks/externalLink78.xml" ContentType="application/vnd.openxmlformats-officedocument.spreadsheetml.externalLink+xml"/>
  <Override PartName="/xl/externalLinks/externalLink79.xml" ContentType="application/vnd.openxmlformats-officedocument.spreadsheetml.externalLink+xml"/>
  <Override PartName="/xl/externalLinks/externalLink80.xml" ContentType="application/vnd.openxmlformats-officedocument.spreadsheetml.externalLink+xml"/>
  <Override PartName="/xl/externalLinks/externalLink81.xml" ContentType="application/vnd.openxmlformats-officedocument.spreadsheetml.externalLink+xml"/>
  <Override PartName="/xl/externalLinks/externalLink82.xml" ContentType="application/vnd.openxmlformats-officedocument.spreadsheetml.externalLink+xml"/>
  <Override PartName="/xl/externalLinks/externalLink83.xml" ContentType="application/vnd.openxmlformats-officedocument.spreadsheetml.externalLink+xml"/>
  <Override PartName="/xl/externalLinks/externalLink84.xml" ContentType="application/vnd.openxmlformats-officedocument.spreadsheetml.externalLink+xml"/>
  <Override PartName="/xl/externalLinks/externalLink85.xml" ContentType="application/vnd.openxmlformats-officedocument.spreadsheetml.externalLink+xml"/>
  <Override PartName="/xl/externalLinks/externalLink86.xml" ContentType="application/vnd.openxmlformats-officedocument.spreadsheetml.externalLink+xml"/>
  <Override PartName="/xl/externalLinks/externalLink87.xml" ContentType="application/vnd.openxmlformats-officedocument.spreadsheetml.externalLink+xml"/>
  <Override PartName="/xl/externalLinks/externalLink88.xml" ContentType="application/vnd.openxmlformats-officedocument.spreadsheetml.externalLink+xml"/>
  <Override PartName="/xl/externalLinks/externalLink89.xml" ContentType="application/vnd.openxmlformats-officedocument.spreadsheetml.externalLink+xml"/>
  <Override PartName="/xl/externalLinks/externalLink90.xml" ContentType="application/vnd.openxmlformats-officedocument.spreadsheetml.externalLink+xml"/>
  <Override PartName="/xl/externalLinks/externalLink91.xml" ContentType="application/vnd.openxmlformats-officedocument.spreadsheetml.externalLink+xml"/>
  <Override PartName="/xl/externalLinks/externalLink92.xml" ContentType="application/vnd.openxmlformats-officedocument.spreadsheetml.externalLink+xml"/>
  <Override PartName="/xl/externalLinks/externalLink9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hatan-srv\北谷浄水管理事務所\浄水課\11_物品関係\固定資産\令和4年度\純水装置\02　執行伺い\HPへ載せる用\立ち会いver（いつもの）\"/>
    </mc:Choice>
  </mc:AlternateContent>
  <bookViews>
    <workbookView xWindow="0" yWindow="0" windowWidth="20490" windowHeight="7530" activeTab="5"/>
  </bookViews>
  <sheets>
    <sheet name="様式１" sheetId="1" r:id="rId1"/>
    <sheet name="様式２" sheetId="2" r:id="rId2"/>
    <sheet name="様式３" sheetId="4" r:id="rId3"/>
    <sheet name="入札保証金還付" sheetId="10" r:id="rId4"/>
    <sheet name="質疑応答" sheetId="11" r:id="rId5"/>
    <sheet name="入札書 " sheetId="18" r:id="rId6"/>
    <sheet name="入札書 (例)" sheetId="14" r:id="rId7"/>
    <sheet name="委任状" sheetId="21" r:id="rId8"/>
    <sheet name="入札辞退届 " sheetId="20" r:id="rId9"/>
  </sheets>
  <externalReferences>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 r:id="rId70"/>
    <externalReference r:id="rId71"/>
    <externalReference r:id="rId72"/>
    <externalReference r:id="rId73"/>
    <externalReference r:id="rId74"/>
    <externalReference r:id="rId75"/>
    <externalReference r:id="rId76"/>
    <externalReference r:id="rId77"/>
    <externalReference r:id="rId78"/>
    <externalReference r:id="rId79"/>
    <externalReference r:id="rId80"/>
    <externalReference r:id="rId81"/>
    <externalReference r:id="rId82"/>
    <externalReference r:id="rId83"/>
    <externalReference r:id="rId84"/>
    <externalReference r:id="rId85"/>
    <externalReference r:id="rId86"/>
    <externalReference r:id="rId87"/>
    <externalReference r:id="rId88"/>
    <externalReference r:id="rId89"/>
    <externalReference r:id="rId90"/>
    <externalReference r:id="rId91"/>
    <externalReference r:id="rId92"/>
    <externalReference r:id="rId93"/>
    <externalReference r:id="rId94"/>
    <externalReference r:id="rId95"/>
    <externalReference r:id="rId96"/>
    <externalReference r:id="rId97"/>
    <externalReference r:id="rId98"/>
    <externalReference r:id="rId99"/>
    <externalReference r:id="rId100"/>
    <externalReference r:id="rId101"/>
    <externalReference r:id="rId102"/>
  </externalReferences>
  <definedNames>
    <definedName name="_">[1]代価表!#REF!</definedName>
    <definedName name="_______Key2" hidden="1">#REF!</definedName>
    <definedName name="_______Key3" hidden="1">#REF!</definedName>
    <definedName name="_____Key2" hidden="1">#REF!</definedName>
    <definedName name="_____Key3" hidden="1">#REF!</definedName>
    <definedName name="___Key2" hidden="1">#REF!</definedName>
    <definedName name="___Key3" hidden="1">#REF!</definedName>
    <definedName name="__123Graph_A" hidden="1">'[2]建具廻-1'!$C$6:$C$6</definedName>
    <definedName name="_\Z">#REF!</definedName>
    <definedName name="_0">#REF!</definedName>
    <definedName name="_00">#REF!</definedName>
    <definedName name="_000">#REF!</definedName>
    <definedName name="_001">#REF!</definedName>
    <definedName name="_002">#REF!</definedName>
    <definedName name="_003">#REF!</definedName>
    <definedName name="_004">#REF!</definedName>
    <definedName name="_005">#REF!</definedName>
    <definedName name="_006">#REF!</definedName>
    <definedName name="_008">#REF!</definedName>
    <definedName name="_009">#REF!</definedName>
    <definedName name="_01">#REF!</definedName>
    <definedName name="_010">#REF!</definedName>
    <definedName name="_011">#REF!</definedName>
    <definedName name="_012">#REF!</definedName>
    <definedName name="_013">#REF!</definedName>
    <definedName name="_014">#REF!</definedName>
    <definedName name="_015">#REF!</definedName>
    <definedName name="_02">[3]総括!#REF!</definedName>
    <definedName name="_03">#REF!</definedName>
    <definedName name="_04">#REF!</definedName>
    <definedName name="_05">#REF!</definedName>
    <definedName name="_06">#REF!</definedName>
    <definedName name="_07">#REF!</definedName>
    <definedName name="_08">#REF!</definedName>
    <definedName name="_09">#REF!</definedName>
    <definedName name="_1">#REF!</definedName>
    <definedName name="_1_1">#REF!</definedName>
    <definedName name="_10">[4]推進工!#REF!</definedName>
    <definedName name="_11">[4]推進工!#REF!</definedName>
    <definedName name="_12">[4]推進工!#REF!</definedName>
    <definedName name="_13">[4]推進工!#REF!</definedName>
    <definedName name="_13_2">#REF!</definedName>
    <definedName name="_14">[4]推進工!#REF!</definedName>
    <definedName name="_15">#REF!</definedName>
    <definedName name="_16">#REF!</definedName>
    <definedName name="_16_1">#REF!</definedName>
    <definedName name="_16_2">#REF!</definedName>
    <definedName name="_16_3">#REF!</definedName>
    <definedName name="_17">#REF!</definedName>
    <definedName name="_18">#REF!</definedName>
    <definedName name="_19">#REF!</definedName>
    <definedName name="_1EK1_">[5]名前一覧表!$A$14</definedName>
    <definedName name="_1の計">#REF!</definedName>
    <definedName name="_1ページ">#REF!</definedName>
    <definedName name="_2">[4]推進工!#REF!</definedName>
    <definedName name="_20">[6]管その１!#REF!</definedName>
    <definedName name="_21">[6]管その１!#REF!</definedName>
    <definedName name="_21tﾌﾞﾙﾄﾞｰｻﾞ">[1]単価表!#REF!</definedName>
    <definedName name="_22">[6]管その１!#REF!</definedName>
    <definedName name="_23">[6]管その１!#REF!</definedName>
    <definedName name="_24">[6]管その１!#REF!</definedName>
    <definedName name="_25">[6]管その１!#REF!</definedName>
    <definedName name="_26">[6]管その１!#REF!</definedName>
    <definedName name="_27">#REF!</definedName>
    <definedName name="_28">#REF!</definedName>
    <definedName name="_29">#REF!</definedName>
    <definedName name="_2EK1_">[5]名前一覧表!$A$14</definedName>
    <definedName name="_2EZ1_">[5]名前一覧表!$A$16</definedName>
    <definedName name="_2の計">#REF!</definedName>
    <definedName name="_3">[4]推進工!#REF!</definedName>
    <definedName name="_30">#REF!</definedName>
    <definedName name="_31">[6]管その１!#REF!</definedName>
    <definedName name="_32">[6]管その１!#REF!</definedName>
    <definedName name="_33">[6]管その１!#REF!</definedName>
    <definedName name="_34">[6]管その１!#REF!</definedName>
    <definedName name="_35">#REF!</definedName>
    <definedName name="_36">#REF!</definedName>
    <definedName name="_37">#REF!</definedName>
    <definedName name="_38">#REF!</definedName>
    <definedName name="_39">#REF!</definedName>
    <definedName name="_3EZ1_">[5]名前一覧表!$A$16</definedName>
    <definedName name="_3k1_">#REF!</definedName>
    <definedName name="_3s1_">#REF!</definedName>
    <definedName name="_3の計">#REF!</definedName>
    <definedName name="_4">[4]推進工!#REF!</definedName>
    <definedName name="_40">#REF!</definedName>
    <definedName name="_45°">#N/A</definedName>
    <definedName name="_4の計">#REF!</definedName>
    <definedName name="_5">[4]推進工!#REF!</definedName>
    <definedName name="_5･5_8°">#N/A</definedName>
    <definedName name="_5の計">#REF!</definedName>
    <definedName name="_6">[4]推進工!#REF!</definedName>
    <definedName name="_6の計">#REF!</definedName>
    <definedName name="_7">[4]推進工!#REF!</definedName>
    <definedName name="_7_1">#REF!</definedName>
    <definedName name="_7_2">#REF!</definedName>
    <definedName name="_7s1_">#REF!</definedName>
    <definedName name="_7の計">#REF!</definedName>
    <definedName name="_8">[4]推進工!#REF!</definedName>
    <definedName name="_8s1_">#REF!</definedName>
    <definedName name="_8の計">#REF!</definedName>
    <definedName name="_9">[4]推進工!#REF!</definedName>
    <definedName name="_A1..A200">#REF!</definedName>
    <definedName name="_B">'[7]代価表(C)'!#REF!</definedName>
    <definedName name="_C25_AA17_">#N/A</definedName>
    <definedName name="_C63_AA57_">#N/A</definedName>
    <definedName name="_CA25_AE17__RF_">#N/A</definedName>
    <definedName name="_CA25_AE57_">#N/A</definedName>
    <definedName name="_CA63_AE57_">#N/A</definedName>
    <definedName name="_CA63_AE57__RF_">#N/A</definedName>
    <definedName name="_CB25..J25_B35_">#N/A</definedName>
    <definedName name="_CB25_Z17_">#N/A</definedName>
    <definedName name="_CB63..J63_B73_">#N/A</definedName>
    <definedName name="_CB63_Z57_">#N/A</definedName>
    <definedName name="_CC25_AB17_">#N/A</definedName>
    <definedName name="_CC63_AB57_">#N/A</definedName>
    <definedName name="_CD49_AC48_">#N/A</definedName>
    <definedName name="_CD9_AC8_">#N/A</definedName>
    <definedName name="_CR35_AC17_">#N/A</definedName>
    <definedName name="_CR35_AC17__RUA">#N/A</definedName>
    <definedName name="_CR73_AC57_">#N/A</definedName>
    <definedName name="_DA1">[8]条件入力!$K$30</definedName>
    <definedName name="_Dist_Values" hidden="1">[9]明細書!#REF!</definedName>
    <definedName name="_Fill" hidden="1">#REF!</definedName>
    <definedName name="_FR2_">[10]h8実数元!#REF!</definedName>
    <definedName name="_FS_R_">[10]h8実数元!#REF!</definedName>
    <definedName name="_G">'[11]代価総括(B)'!#REF!</definedName>
    <definedName name="_G100000">#REF!</definedName>
    <definedName name="_G99999">#REF!</definedName>
    <definedName name="_GJY1">[5]名前一覧表!$A$15</definedName>
    <definedName name="_GOTO_A1_">#N/A</definedName>
    <definedName name="_HHU125">[8]条件入力!$K$78</definedName>
    <definedName name="_HHU150">[8]条件入力!$K$270</definedName>
    <definedName name="_HHU200">[8]条件入力!$K$102</definedName>
    <definedName name="_JB1">[5]名前一覧表!$A$10</definedName>
    <definedName name="_JS1">[5]名前一覧表!$A$12</definedName>
    <definedName name="_JY1">#REF!</definedName>
    <definedName name="_KA1">[8]条件入力!$K$126</definedName>
    <definedName name="_Key1" hidden="1">#REF!</definedName>
    <definedName name="_Key2" hidden="1">#REF!</definedName>
    <definedName name="_Key3" hidden="1">#REF!</definedName>
    <definedName name="_KG1">#REF!</definedName>
    <definedName name="_kk1">#REF!</definedName>
    <definedName name="_KOU1">#REF!</definedName>
    <definedName name="_KOU2">#REF!</definedName>
    <definedName name="_KOU3">#REF!</definedName>
    <definedName name="_KOU4">#REF!</definedName>
    <definedName name="_kou5">#REF!</definedName>
    <definedName name="_kou6">#REF!</definedName>
    <definedName name="_kou7">#REF!</definedName>
    <definedName name="_KS1">[5]名前一覧表!$A$11</definedName>
    <definedName name="_KY1">#REF!</definedName>
    <definedName name="_M_?__">#REF!</definedName>
    <definedName name="_m3">[1]単価表!#REF!</definedName>
    <definedName name="_N1">#REF!</definedName>
    <definedName name="_N2">#REF!</definedName>
    <definedName name="_N3">#REF!</definedName>
    <definedName name="_N4">#REF!</definedName>
    <definedName name="_N5">#REF!</definedName>
    <definedName name="_N6">#REF!</definedName>
    <definedName name="_N7">[8]条件入力!$C$48</definedName>
    <definedName name="_Order1" hidden="1">255</definedName>
    <definedName name="_Order2" hidden="1">0</definedName>
    <definedName name="_P_RA1..R54_GQ">#REF!</definedName>
    <definedName name="_P_RA1..S54_GQ">#REF!</definedName>
    <definedName name="_P_RAO1..BF54_G">#REF!</definedName>
    <definedName name="_P_RAR1..BI54_G">#REF!</definedName>
    <definedName name="_P_RBH1..BS54_G">#REF!</definedName>
    <definedName name="_P_RBK1..BV54_G">#REF!</definedName>
    <definedName name="_P_RBU1..CI54_G">#REF!</definedName>
    <definedName name="_P_RCK1..DB54_G">#REF!</definedName>
    <definedName name="_P_RDD1..DO54_G">#REF!</definedName>
    <definedName name="_P_RDQ1..EE54_G">#REF!</definedName>
    <definedName name="_P_REG1..ER54_G">#REF!</definedName>
    <definedName name="_P_REJ1..EU54_G">#REF!</definedName>
    <definedName name="_P_RET1..FE54_G">#REF!</definedName>
    <definedName name="_P_REW1..FH54_G">#REF!</definedName>
    <definedName name="_P_RFG1..FX54_G">#REF!</definedName>
    <definedName name="_P_RFJ1..FZ54_G">#REF!</definedName>
    <definedName name="_P_RFZ1..GK54_G">#REF!</definedName>
    <definedName name="_P_RGB1..GM54_G">#REF!</definedName>
    <definedName name="_P_RGM1..GX54_G">#REF!</definedName>
    <definedName name="_P_RGM55..GX108">#REF!</definedName>
    <definedName name="_P_RGO1..GZ54_G">#REF!</definedName>
    <definedName name="_P_RGO55..GZ108">#REF!</definedName>
    <definedName name="_P_RGZ1..HK54_G">#REF!</definedName>
    <definedName name="_P_RHB1..HM54_G">#REF!</definedName>
    <definedName name="_P_RT1..AM54_GQ">#REF!</definedName>
    <definedName name="_P_RU1..AP54_GQ">#REF!</definedName>
    <definedName name="_p1">#REF!</definedName>
    <definedName name="_p2">#REF!</definedName>
    <definedName name="_p3">#REF!</definedName>
    <definedName name="_p4">#REF!</definedName>
    <definedName name="_P5">#REF!</definedName>
    <definedName name="_p6">#REF!</definedName>
    <definedName name="_p7">#REF!</definedName>
    <definedName name="_p8">#REF!</definedName>
    <definedName name="_Parse_In" hidden="1">#REF!</definedName>
    <definedName name="_PAT1">#REF!</definedName>
    <definedName name="_PAT19">#REF!</definedName>
    <definedName name="_PAT28">#REF!</definedName>
    <definedName name="_PAT4">#REF!</definedName>
    <definedName name="_PAT5">#REF!</definedName>
    <definedName name="_PAT6">#REF!</definedName>
    <definedName name="_PAT7">#REF!</definedName>
    <definedName name="_PAT8">#REF!</definedName>
    <definedName name="_PAT9">#REF!</definedName>
    <definedName name="_PG1">#REF!</definedName>
    <definedName name="_PG2">#N/A</definedName>
    <definedName name="_PPRB6..R77_">#N/A</definedName>
    <definedName name="_PPRB6..R81_AGQ">#N/A</definedName>
    <definedName name="_PPRX3..AG81_AG">#N/A</definedName>
    <definedName name="_PPRX6..AG81_AG">#N/A</definedName>
    <definedName name="_Regression_Int" hidden="1">1</definedName>
    <definedName name="_Sort" hidden="1">#REF!</definedName>
    <definedName name="_SZ1">'[12]#REF'!$G$31</definedName>
    <definedName name="_T1">[8]条件入力!$P$17</definedName>
    <definedName name="_TA1">#REF!</definedName>
    <definedName name="_TA10">#REF!</definedName>
    <definedName name="_TA11">#REF!</definedName>
    <definedName name="_TA12">#REF!</definedName>
    <definedName name="_TA13">#REF!</definedName>
    <definedName name="_TA14">#REF!</definedName>
    <definedName name="_TA15">#REF!</definedName>
    <definedName name="_TA16">#REF!</definedName>
    <definedName name="_TA17">#REF!</definedName>
    <definedName name="_TA18">#REF!</definedName>
    <definedName name="_TA19">#REF!</definedName>
    <definedName name="_TA2">#REF!</definedName>
    <definedName name="_TA20">#REF!</definedName>
    <definedName name="_TA21">#REF!</definedName>
    <definedName name="_TA22">#REF!</definedName>
    <definedName name="_TA23">#REF!</definedName>
    <definedName name="_TA24">#REF!</definedName>
    <definedName name="_TA25">#REF!</definedName>
    <definedName name="_TA3">#REF!</definedName>
    <definedName name="_ta30">[8]条件入力!$H$37</definedName>
    <definedName name="_TA4">#REF!</definedName>
    <definedName name="_TA5">#REF!</definedName>
    <definedName name="_TA6">#REF!</definedName>
    <definedName name="_TA7">#REF!</definedName>
    <definedName name="_TA8">#REF!</definedName>
    <definedName name="_TA9">#REF!</definedName>
    <definedName name="_Table1_In1" hidden="1">#REF!</definedName>
    <definedName name="_Table1_Out" hidden="1">#REF!</definedName>
    <definedName name="_Table2_In1" hidden="1">#REF!</definedName>
    <definedName name="_Table2_Out" hidden="1">#REF!</definedName>
    <definedName name="_TK1">[5]名前一覧表!$A$3</definedName>
    <definedName name="_TS1">#REF!</definedName>
    <definedName name="_TS2">#REF!</definedName>
    <definedName name="_TS3">#REF!</definedName>
    <definedName name="_TS4">#REF!</definedName>
    <definedName name="_TS5">#REF!</definedName>
    <definedName name="_TS6">#REF!</definedName>
    <definedName name="_ty1">#REF!</definedName>
    <definedName name="_ty2">#REF!</definedName>
    <definedName name="_ty3">#REF!</definedName>
    <definedName name="_UP1">[5]名前一覧表!$A$9</definedName>
    <definedName name="_安全費">[13]諸経費計算書!#REF!</definedName>
    <definedName name="_一般管理費等">[13]諸経費計算書!#REF!</definedName>
    <definedName name="_印刷_">#REF!</definedName>
    <definedName name="_運搬費">[13]諸経費計算書!#REF!</definedName>
    <definedName name="_営繕費">[13]諸経費計算書!#REF!</definedName>
    <definedName name="_仮設費">[13]諸経費計算書!#REF!</definedName>
    <definedName name="_技術管理費">[13]諸経費計算書!#REF!</definedName>
    <definedName name="_技術費">[13]諸経費計算書!#REF!</definedName>
    <definedName name="_現場間接費">[13]諸経費計算書!#REF!</definedName>
    <definedName name="_準備費">[13]諸経費計算書!#REF!</definedName>
    <definedName name="_消費税相当額">[13]諸経費計算書!#REF!</definedName>
    <definedName name="_据付工間接費">[13]諸経費計算書!#REF!</definedName>
    <definedName name="_補助材料費">[13]諸経費計算書!#REF!</definedName>
    <definedName name="￥">#REF!</definedName>
    <definedName name="\\">#REF!</definedName>
    <definedName name="\0">#N/A</definedName>
    <definedName name="\1">[14]D代価!#REF!</definedName>
    <definedName name="\101">[14]D代価!#REF!</definedName>
    <definedName name="\11">[15]結果ｼｰﾄ!$C$75</definedName>
    <definedName name="\2">[14]D代価!#REF!</definedName>
    <definedName name="\3">[14]D代価!#REF!</definedName>
    <definedName name="\4">[14]D代価!#REF!</definedName>
    <definedName name="\a">[4]推進工!#REF!</definedName>
    <definedName name="\AN">[16]結果ｼｰﾄ!$C$94</definedName>
    <definedName name="\B">#REF!</definedName>
    <definedName name="\C">#REF!</definedName>
    <definedName name="\D">#REF!</definedName>
    <definedName name="\E">#REF!</definedName>
    <definedName name="\EK">[16]結果ｼｰﾄ!$C$98</definedName>
    <definedName name="\F">#REF!</definedName>
    <definedName name="\g">#N/A</definedName>
    <definedName name="\GK">[17]結果ｼｰﾄ!$D$145</definedName>
    <definedName name="\GKR">[17]当初諸経費!$H$76</definedName>
    <definedName name="\H">#REF!</definedName>
    <definedName name="\HAN">[5]結果ｼｰﾄ!$C$95</definedName>
    <definedName name="\HEK">[5]結果ｼｰﾄ!$C$99</definedName>
    <definedName name="\HEZ">[5]結果ｼｰﾄ!$C$107</definedName>
    <definedName name="\HGJY">[5]結果ｼｰﾄ!$C$103</definedName>
    <definedName name="\HGK">[5]結果ｼｰﾄ!$D$146</definedName>
    <definedName name="\HIP">[5]結果ｼｰﾄ!$C$181</definedName>
    <definedName name="\HJB">[5]結果ｼｰﾄ!$C$83</definedName>
    <definedName name="\HJK">[5]結果ｼｰﾄ!$C$141</definedName>
    <definedName name="\HJS">[5]結果ｼｰﾄ!$C$91</definedName>
    <definedName name="\HKG">[5]結果ｼｰﾄ!$C$175</definedName>
    <definedName name="\HKK">[5]結果ｼｰﾄ!$D$40</definedName>
    <definedName name="\HKS">[5]結果ｼｰﾄ!$C$87</definedName>
    <definedName name="\HKU">[5]結果ｼｰﾄ!$C$191</definedName>
    <definedName name="\HMUSYOU">[5]結果ｼｰﾄ!$C$34</definedName>
    <definedName name="\HSIKYU">[5]結果ｼｰﾄ!$C$30</definedName>
    <definedName name="\HSIKYU1">[5]結果ｼｰﾄ!$C$30</definedName>
    <definedName name="\HSY">[5]結果ｼｰﾄ!$C$195</definedName>
    <definedName name="\HSY1">[5]結果ｼｰﾄ!$C$195</definedName>
    <definedName name="\HTAISYOU">[5]結果ｼｰﾄ!$C$50</definedName>
    <definedName name="\HTAISYOU1">[5]結果ｼｰﾄ!$C$50</definedName>
    <definedName name="\HTK">[5]結果ｼｰﾄ!$C$26</definedName>
    <definedName name="\HTK1">[5]結果ｼｰﾄ!$C$26</definedName>
    <definedName name="\HTUMIKEI">[5]結果ｼｰﾄ!$C$75</definedName>
    <definedName name="\HUK">[5]結果ｼｰﾄ!$C$199</definedName>
    <definedName name="\HUP">[5]結果ｼｰﾄ!$C$79</definedName>
    <definedName name="\HUP1">[5]結果ｼｰﾄ!$C$79</definedName>
    <definedName name="\I">#REF!</definedName>
    <definedName name="\IP">[17]結果ｼｰﾄ!$C$179</definedName>
    <definedName name="\J">#REF!</definedName>
    <definedName name="\JB">[16]結果ｼｰﾄ!$C$82</definedName>
    <definedName name="\JK">[17]結果ｼｰﾄ!$C$140</definedName>
    <definedName name="\K">#REF!</definedName>
    <definedName name="\k2">#REF!</definedName>
    <definedName name="\KK">[17]結果ｼｰﾄ!$D$39</definedName>
    <definedName name="\KKR">[17]当初諸経費!$L$18</definedName>
    <definedName name="\L">#REF!</definedName>
    <definedName name="\L1">#REF!</definedName>
    <definedName name="\L2">#REF!</definedName>
    <definedName name="\M">#REF!</definedName>
    <definedName name="\n">#REF!</definedName>
    <definedName name="\o">#N/A</definedName>
    <definedName name="\p">#N/A</definedName>
    <definedName name="\p2">#REF!</definedName>
    <definedName name="\Q">#REF!</definedName>
    <definedName name="\R">#REF!</definedName>
    <definedName name="\S">#REF!</definedName>
    <definedName name="\t">'[18]物質収支(到)'!#REF!</definedName>
    <definedName name="\U">#REF!</definedName>
    <definedName name="\UP">[16]結果ｼｰﾄ!$C$78</definedName>
    <definedName name="\v">#N/A</definedName>
    <definedName name="\W">#REF!</definedName>
    <definedName name="\X">#REF!</definedName>
    <definedName name="\y">#REF!</definedName>
    <definedName name="\Z">#REF!</definedName>
    <definedName name="①A6">#REF!</definedName>
    <definedName name="②">#REF!</definedName>
    <definedName name="②A80">#REF!</definedName>
    <definedName name="③">#REF!</definedName>
    <definedName name="③A154">#REF!</definedName>
    <definedName name="④">#REF!</definedName>
    <definedName name="④A228">#REF!</definedName>
    <definedName name="⑤">#REF!</definedName>
    <definedName name="⑤A302">#REF!</definedName>
    <definedName name="⑤換気設備工">[0]!⑤換気設備工</definedName>
    <definedName name="⑥">#REF!</definedName>
    <definedName name="⑥A376">#REF!</definedName>
    <definedName name="⑦">#REF!</definedName>
    <definedName name="⑦A450">#REF!</definedName>
    <definedName name="⑧">#REF!</definedName>
    <definedName name="⑧A524">#REF!</definedName>
    <definedName name="⑨">#REF!</definedName>
    <definedName name="⑨A598">#REF!</definedName>
    <definedName name="⑩">#REF!</definedName>
    <definedName name="⑩A672">#REF!</definedName>
    <definedName name="⑪">#REF!</definedName>
    <definedName name="⑪X6">#REF!</definedName>
    <definedName name="⑫">#REF!</definedName>
    <definedName name="⑫X80">#REF!</definedName>
    <definedName name="⑬">#REF!</definedName>
    <definedName name="⑬X154">#REF!</definedName>
    <definedName name="⑭">#REF!</definedName>
    <definedName name="⑭X228">#REF!</definedName>
    <definedName name="⑮">#REF!</definedName>
    <definedName name="⑮X302">#REF!</definedName>
    <definedName name="⑯">#REF!</definedName>
    <definedName name="⑯X376">#REF!</definedName>
    <definedName name="⑰X450">#REF!</definedName>
    <definedName name="⑱X524">#REF!</definedName>
    <definedName name="⑲X598">#REF!</definedName>
    <definedName name="⑳X672">#REF!</definedName>
    <definedName name="a">[19]見積比較!#REF!</definedName>
    <definedName name="a.1">#REF!</definedName>
    <definedName name="a.11">#REF!</definedName>
    <definedName name="a.2">#REF!</definedName>
    <definedName name="A_1">#REF!</definedName>
    <definedName name="A_2">#REF!</definedName>
    <definedName name="A_3">#REF!</definedName>
    <definedName name="A_4">#REF!</definedName>
    <definedName name="A_5">#REF!</definedName>
    <definedName name="A_6">#REF!</definedName>
    <definedName name="A_7">#REF!</definedName>
    <definedName name="A_8">#REF!</definedName>
    <definedName name="A_代価">#REF!</definedName>
    <definedName name="A_代価_J">#REF!</definedName>
    <definedName name="A_代価_J_1">#REF!</definedName>
    <definedName name="A_代価_P">#REF!</definedName>
    <definedName name="A_代価_P_1">#REF!</definedName>
    <definedName name="A1M54EASY">[20]!A1M54EASY</definedName>
    <definedName name="A1M54SET">[20]!A1M54SET</definedName>
    <definedName name="a50ち５０">#REF!</definedName>
    <definedName name="aa">#REF!</definedName>
    <definedName name="AAA">[21]代価表!#REF!</definedName>
    <definedName name="AAAA">[0]!AAAA</definedName>
    <definedName name="ab">#REF!</definedName>
    <definedName name="ac">#REF!</definedName>
    <definedName name="ad">#REF!</definedName>
    <definedName name="ae">#REF!</definedName>
    <definedName name="af">#REF!</definedName>
    <definedName name="ag">#REF!</definedName>
    <definedName name="AGQ">#N/A</definedName>
    <definedName name="ah">#REF!</definedName>
    <definedName name="ai">#REF!</definedName>
    <definedName name="aiu">#REF!</definedName>
    <definedName name="AN">[5]名前一覧表!$A$13</definedName>
    <definedName name="as">[0]!as</definedName>
    <definedName name="asas">[22]完成調書裏!$A$1:$K$34</definedName>
    <definedName name="asq">[0]!asq</definedName>
    <definedName name="ATU">#REF!</definedName>
    <definedName name="ay">[0]!ay</definedName>
    <definedName name="Ａ代価">[0]!Ａ代価</definedName>
    <definedName name="Ａ代価100">[23]代価一覧表!#REF!</definedName>
    <definedName name="Ａ代価101">[23]代価一覧表!#REF!</definedName>
    <definedName name="Ａ代価102">[23]代価一覧表!#REF!</definedName>
    <definedName name="Ａ代価103">[23]代価一覧表!#REF!</definedName>
    <definedName name="Ａ代価104">[23]代価一覧表!#REF!</definedName>
    <definedName name="Ａ代価105">[23]代価一覧表!#REF!</definedName>
    <definedName name="Ａ代価106">[23]代価一覧表!#REF!</definedName>
    <definedName name="Ａ代価107">[23]代価一覧表!#REF!</definedName>
    <definedName name="Ａ代価108">[23]代価一覧表!#REF!</definedName>
    <definedName name="Ａ代価109">[23]代価一覧表!#REF!</definedName>
    <definedName name="Ａ代価110">[23]代価一覧表!#REF!</definedName>
    <definedName name="Ａ代価111">[23]代価一覧表!#REF!</definedName>
    <definedName name="Ａ代価112">[23]代価一覧表!#REF!</definedName>
    <definedName name="Ａ代価113">[23]代価一覧表!#REF!</definedName>
    <definedName name="Ａ代価114">[23]代価一覧表!#REF!</definedName>
    <definedName name="Ａ代価115">[23]代価一覧表!#REF!</definedName>
    <definedName name="Ａ代価116">[23]代価一覧表!#REF!</definedName>
    <definedName name="Ａ代価117">[23]代価一覧表!#REF!</definedName>
    <definedName name="Ａ代価118">[23]代価一覧表!#REF!</definedName>
    <definedName name="Ａ代価119">[23]代価一覧表!#REF!</definedName>
    <definedName name="Ａ代価120">[23]代価一覧表!#REF!</definedName>
    <definedName name="Ａ代価121">[23]代価一覧表!#REF!</definedName>
    <definedName name="Ａ代価122">[23]代価一覧表!#REF!</definedName>
    <definedName name="Ａ代価123">[23]代価一覧表!#REF!</definedName>
    <definedName name="Ａ代価124">[23]代価一覧表!#REF!</definedName>
    <definedName name="Ａ代価125">[23]代価一覧表!#REF!</definedName>
    <definedName name="Ａ代価表">[0]!Ａ代価表</definedName>
    <definedName name="B">#REF!</definedName>
    <definedName name="b.2">'[24]B-代価土工（夜間）'!#REF!</definedName>
    <definedName name="B_2">#REF!</definedName>
    <definedName name="B_3">#REF!</definedName>
    <definedName name="B_代価">#REF!</definedName>
    <definedName name="B_代価_J">#REF!</definedName>
    <definedName name="B_代価_J_1">#REF!</definedName>
    <definedName name="B_代価_P">#REF!</definedName>
    <definedName name="B_代価_P_1">#REF!</definedName>
    <definedName name="bai">[8]条件入力!$D$3</definedName>
    <definedName name="batu">#REF!</definedName>
    <definedName name="bbbb">[0]!bbbb</definedName>
    <definedName name="B代価">[0]!B代価</definedName>
    <definedName name="c.1">#REF!</definedName>
    <definedName name="c.2">#REF!</definedName>
    <definedName name="C_">#REF!</definedName>
    <definedName name="C_1">#REF!</definedName>
    <definedName name="C_2">#REF!</definedName>
    <definedName name="C_3">[25]推進機損料!#REF!</definedName>
    <definedName name="C_代価">#REF!</definedName>
    <definedName name="C_代価_J">#REF!</definedName>
    <definedName name="C_代価_J_1">#REF!</definedName>
    <definedName name="C_代価_P">#REF!</definedName>
    <definedName name="C_代価_P_1">#REF!</definedName>
    <definedName name="CANON">#REF!</definedName>
    <definedName name="CCCC">[0]!CCCC</definedName>
    <definedName name="ＣＣ代価">[0]!ＣＣ代価</definedName>
    <definedName name="ＣＣ代価表">[0]!ＣＣ代価表</definedName>
    <definedName name="CH">#REF!</definedName>
    <definedName name="cha">#REF!</definedName>
    <definedName name="CHT">#REF!</definedName>
    <definedName name="COP">[8]条件入力!$K$54</definedName>
    <definedName name="COUNTER">#N/A</definedName>
    <definedName name="CS">#REF!</definedName>
    <definedName name="CT">#REF!</definedName>
    <definedName name="Ｃ代価">[0]!Ｃ代価</definedName>
    <definedName name="Ｃ代価表">[0]!Ｃ代価表</definedName>
    <definedName name="D">#REF!</definedName>
    <definedName name="d.2">'[24]D-代価ｺﾝｸﾘｰﾄ（夜間）'!#REF!</definedName>
    <definedName name="D_代価">#REF!</definedName>
    <definedName name="D_代価_J">#REF!</definedName>
    <definedName name="D_代価_J_1">#REF!</definedName>
    <definedName name="D_代価_P">#REF!</definedName>
    <definedName name="D_代価_P_1">#REF!</definedName>
    <definedName name="DAIK1">#REF!</definedName>
    <definedName name="DAIK2">#REF!</definedName>
    <definedName name="daika">'[26]B-代価土工'!$P$6:$AB$69</definedName>
    <definedName name="DATA" localSheetId="7">#REF!</definedName>
    <definedName name="DATA" localSheetId="5">#REF!</definedName>
    <definedName name="DATA" localSheetId="6">#REF!</definedName>
    <definedName name="DATA">#REF!</definedName>
    <definedName name="_xlnm.Database">#REF!</definedName>
    <definedName name="DAY">#REF!</definedName>
    <definedName name="Db">#REF!</definedName>
    <definedName name="dd">[0]!dd</definedName>
    <definedName name="ddd">[0]!ddd</definedName>
    <definedName name="denryoku">#REF!</definedName>
    <definedName name="dfds">[0]!dfds</definedName>
    <definedName name="dfs">#REF!</definedName>
    <definedName name="Dg">[0]!Dg</definedName>
    <definedName name="djy">[27]完成調書表!$A$1:$N$35</definedName>
    <definedName name="DO">#REF!</definedName>
    <definedName name="DOS">#N/A</definedName>
    <definedName name="ｄｓ">#REF!</definedName>
    <definedName name="dw">[0]!dw</definedName>
    <definedName name="ｄっっｆ">[0]!ｄっっｆ</definedName>
    <definedName name="D代価ｺﾝ2">'[28]A-代価仮設材'!$AC$6</definedName>
    <definedName name="E">#REF!</definedName>
    <definedName name="e.2">'[24]Ｅ-代価管布設（夜間）'!#REF!</definedName>
    <definedName name="E_代価">#REF!</definedName>
    <definedName name="E_代価_J">#REF!</definedName>
    <definedName name="E_代価_J_1">#REF!</definedName>
    <definedName name="E_代価_P">#REF!</definedName>
    <definedName name="E_代価_P_1">#REF!</definedName>
    <definedName name="EEEE">[29]甲!$II$1:$IN$56</definedName>
    <definedName name="eeju" hidden="1">#REF!</definedName>
    <definedName name="efe" hidden="1">#REF!</definedName>
    <definedName name="efew">[0]!efew</definedName>
    <definedName name="efr">[0]!efr</definedName>
    <definedName name="efsa">[0]!efsa</definedName>
    <definedName name="egr" hidden="1">#REF!</definedName>
    <definedName name="EK">[5]名前一覧表!$A$14</definedName>
    <definedName name="EN">#REF!</definedName>
    <definedName name="EO">#N/A</definedName>
    <definedName name="ERR">[29]甲!$A$1:$V$36</definedName>
    <definedName name="ES">[8]条件入力!$I$5</definedName>
    <definedName name="esf">[0]!esf</definedName>
    <definedName name="_xlnm.Extract">#REF!</definedName>
    <definedName name="EZ">[5]名前一覧表!$A$16</definedName>
    <definedName name="E代価一覧">[0]!E代価一覧</definedName>
    <definedName name="F">#REF!</definedName>
    <definedName name="f.1">#REF!</definedName>
    <definedName name="f.2">#REF!</definedName>
    <definedName name="F_代価">#REF!</definedName>
    <definedName name="F_代価_J">#REF!</definedName>
    <definedName name="F_代価_J_1">#REF!</definedName>
    <definedName name="F_代価_P">#REF!</definedName>
    <definedName name="F_代価_P_1">#REF!</definedName>
    <definedName name="fe">[0]!fe</definedName>
    <definedName name="feewaw">[0]!feewaw</definedName>
    <definedName name="ff">[0]!ff</definedName>
    <definedName name="ffew">[0]!ffew</definedName>
    <definedName name="fff">[0]!fff</definedName>
    <definedName name="FGD">[30]比較1!$B$2:$E$52</definedName>
    <definedName name="fill" hidden="1">'[31]代価表(C)'!#REF!</definedName>
    <definedName name="fj">[27]合格通知書!$A$1:$S$34</definedName>
    <definedName name="FORM">#REF!</definedName>
    <definedName name="ｆｓ">[0]!ｆｓ</definedName>
    <definedName name="G">#REF!</definedName>
    <definedName name="G_代価">#REF!</definedName>
    <definedName name="G_代価_J">#REF!</definedName>
    <definedName name="G_代価_J_1">#REF!</definedName>
    <definedName name="G_代価_P">#REF!</definedName>
    <definedName name="G_代価_P_1">#REF!</definedName>
    <definedName name="GA">#REF!</definedName>
    <definedName name="GB">#REF!</definedName>
    <definedName name="geg">[0]!geg</definedName>
    <definedName name="gg">#REF!</definedName>
    <definedName name="ＧＧＧ">[32]結果ｼｰﾄ!$C$199</definedName>
    <definedName name="GH">#REF!</definedName>
    <definedName name="ｇｊ">#REF!</definedName>
    <definedName name="GJY">[5]名前一覧表!$A$15</definedName>
    <definedName name="gjyj" hidden="1">#REF!</definedName>
    <definedName name="GK">[33]Sheet3!$A$18</definedName>
    <definedName name="GN">#REF!</definedName>
    <definedName name="GOUKEI">#REF!</definedName>
    <definedName name="ｇｒ">#REF!</definedName>
    <definedName name="ｇｔ">[0]!ｇｔ</definedName>
    <definedName name="gth">[34]完成調書裏!$A$1:$K$34</definedName>
    <definedName name="GX">#REF!</definedName>
    <definedName name="GY">#REF!</definedName>
    <definedName name="H">#REF!</definedName>
    <definedName name="h.1">#REF!</definedName>
    <definedName name="h.12">#REF!</definedName>
    <definedName name="H.2">#REF!</definedName>
    <definedName name="H.3_">#REF!</definedName>
    <definedName name="H_代価">#REF!</definedName>
    <definedName name="ｈｇ">[0]!ｈｇ</definedName>
    <definedName name="hh">[35]!ページ数量終了_Change</definedName>
    <definedName name="hhht">#REF!</definedName>
    <definedName name="ｈｊｙｔ">[0]!ｈｊｙｔ</definedName>
    <definedName name="HO">#REF!</definedName>
    <definedName name="hosyou">#REF!</definedName>
    <definedName name="hrt" hidden="1">#REF!</definedName>
    <definedName name="hry">[0]!hry</definedName>
    <definedName name="ｈｔｈ">[0]!ｈｔｈ</definedName>
    <definedName name="htr" hidden="1">#REF!</definedName>
    <definedName name="HV">#REF!</definedName>
    <definedName name="hy" hidden="1">#REF!</definedName>
    <definedName name="hyh">[34]施工成績書!$A$1:$M$38</definedName>
    <definedName name="hyt" hidden="1">#REF!</definedName>
    <definedName name="hyw">[0]!hyw</definedName>
    <definedName name="Ｈ代価001">#REF!</definedName>
    <definedName name="Ｈ代価002">#REF!</definedName>
    <definedName name="Ｈ代価003">#REF!</definedName>
    <definedName name="Ｈ代価004">#REF!</definedName>
    <definedName name="Ｈ代価005">#REF!</definedName>
    <definedName name="Ｈ代価006">#REF!</definedName>
    <definedName name="Ｈ代価007">#REF!</definedName>
    <definedName name="Ｈ代価008">#REF!</definedName>
    <definedName name="Ｈ代価008a">#REF!</definedName>
    <definedName name="Ｈ代価008b">#REF!</definedName>
    <definedName name="Ｈ代価009">#REF!</definedName>
    <definedName name="Ｈ代価010">#REF!</definedName>
    <definedName name="Ｈ代価011">#REF!</definedName>
    <definedName name="Ｈ代価012">#REF!</definedName>
    <definedName name="Ｈ代価100">#REF!</definedName>
    <definedName name="Ｈ代価101">#REF!</definedName>
    <definedName name="Ｈ代価102">#REF!</definedName>
    <definedName name="Ｈ代価103">#REF!</definedName>
    <definedName name="Ｈ代価104">#REF!</definedName>
    <definedName name="Ｈ代価105">#REF!</definedName>
    <definedName name="Ｈ代価106">#REF!</definedName>
    <definedName name="Ｈ代価107">#REF!</definedName>
    <definedName name="Ｈ代価108">#REF!</definedName>
    <definedName name="Ｈ代価109">#REF!</definedName>
    <definedName name="Ｈ代価110">#REF!</definedName>
    <definedName name="Ｈ代価111">#REF!</definedName>
    <definedName name="Ｈ代価112">#REF!</definedName>
    <definedName name="Ｈ代価113">#REF!</definedName>
    <definedName name="Ｈ代価114">#REF!</definedName>
    <definedName name="Ｈ代価115">#REF!</definedName>
    <definedName name="Ｈ代価116">#REF!</definedName>
    <definedName name="Ｈ代価117">#REF!</definedName>
    <definedName name="Ｈ代価118">#REF!</definedName>
    <definedName name="Ｈ代価119">#REF!</definedName>
    <definedName name="IHI">#REF!</definedName>
    <definedName name="iii">#REF!</definedName>
    <definedName name="ikk">[27]合格通知書!$A$1:$S$34</definedName>
    <definedName name="IP">#REF!</definedName>
    <definedName name="ipa">#REF!</definedName>
    <definedName name="IPN">#REF!</definedName>
    <definedName name="ｊ">#REF!</definedName>
    <definedName name="JB">[5]名前一覧表!$A$10</definedName>
    <definedName name="JI">#REF!</definedName>
    <definedName name="JK">[33]Sheet3!$A$17</definedName>
    <definedName name="jklulu">'[36]仕訳書（１期）'!#REF!</definedName>
    <definedName name="JS">[5]名前一覧表!$A$12</definedName>
    <definedName name="JY">#REF!</definedName>
    <definedName name="jytyj" hidden="1">#REF!</definedName>
    <definedName name="ｊひ">[0]!ｊひ</definedName>
    <definedName name="K">#REF!</definedName>
    <definedName name="k.11">#REF!</definedName>
    <definedName name="k.12">#REF!</definedName>
    <definedName name="k.21">#REF!</definedName>
    <definedName name="k.22">#REF!</definedName>
    <definedName name="k.31">#REF!</definedName>
    <definedName name="k.32">#REF!</definedName>
    <definedName name="k.41">#REF!</definedName>
    <definedName name="k.42">#REF!</definedName>
    <definedName name="KA">#REF!</definedName>
    <definedName name="KAN">#REF!</definedName>
    <definedName name="kaseika" hidden="1">#REF!</definedName>
    <definedName name="KASET">[8]条件入力!$K$246</definedName>
    <definedName name="KB">#REF!</definedName>
    <definedName name="KD">#REF!</definedName>
    <definedName name="KEIHI">#REF!</definedName>
    <definedName name="KG">#REF!</definedName>
    <definedName name="KH">#REF!</definedName>
    <definedName name="KI">#REF!</definedName>
    <definedName name="kik">[27]完成調書裏!$A$1:$K$34</definedName>
    <definedName name="kjg">#REF!</definedName>
    <definedName name="KJI">#REF!</definedName>
    <definedName name="KK">#REF!</definedName>
    <definedName name="kkk">#REF!</definedName>
    <definedName name="klhg">#REF!</definedName>
    <definedName name="klkl">[0]!klkl</definedName>
    <definedName name="klo">'[36]仕訳書（１期）'!#REF!</definedName>
    <definedName name="ko" hidden="1">#REF!</definedName>
    <definedName name="konkuri">'[28]A-代価仮設材'!$AC$6</definedName>
    <definedName name="KOS">#REF!</definedName>
    <definedName name="KOU">#REF!</definedName>
    <definedName name="KR">#REF!</definedName>
    <definedName name="KS">[5]名前一覧表!$A$11</definedName>
    <definedName name="KSD">#REF!</definedName>
    <definedName name="KT">#REF!</definedName>
    <definedName name="KU">[33]Sheet3!$A$23</definedName>
    <definedName name="kuru" hidden="1">#REF!</definedName>
    <definedName name="kutddddd" hidden="1">#REF!</definedName>
    <definedName name="KX">#REF!</definedName>
    <definedName name="KY">#REF!</definedName>
    <definedName name="ｌ">#REF!</definedName>
    <definedName name="line別総括">#REF!</definedName>
    <definedName name="LIST_供用">#REF!</definedName>
    <definedName name="LIST_数量">#REF!</definedName>
    <definedName name="LIST_数量_1">#REF!</definedName>
    <definedName name="LIST_代価">#REF!</definedName>
    <definedName name="LIST_代価_1">#REF!</definedName>
    <definedName name="ll">[22]工事復命書!$A$1:$M$35</definedName>
    <definedName name="Ｌｎ">#REF!</definedName>
    <definedName name="LOOP01">#N/A</definedName>
    <definedName name="LOOP乙">#N/A</definedName>
    <definedName name="LOOP甲">#N/A</definedName>
    <definedName name="Ｌ型側溝">#REF!</definedName>
    <definedName name="m">#REF!</definedName>
    <definedName name="M52948_T">#REF!</definedName>
    <definedName name="MENU">#REF!</definedName>
    <definedName name="MM">#REF!</definedName>
    <definedName name="NAN">#REF!</definedName>
    <definedName name="NEGO">#REF!</definedName>
    <definedName name="NE代価">#REF!</definedName>
    <definedName name="nnh">#REF!</definedName>
    <definedName name="nnm">#REF!</definedName>
    <definedName name="nnn">#REF!</definedName>
    <definedName name="NO.2">#REF!</definedName>
    <definedName name="nou">#REF!</definedName>
    <definedName name="ＮＰ1">#REF!</definedName>
    <definedName name="ＮＰ2">#REF!</definedName>
    <definedName name="№1">#REF!</definedName>
    <definedName name="№2">#REF!</definedName>
    <definedName name="O">#REF!</definedName>
    <definedName name="p">#REF!</definedName>
    <definedName name="p.1">#REF!</definedName>
    <definedName name="p.11">#REF!</definedName>
    <definedName name="p.2">#REF!</definedName>
    <definedName name="p.3">#REF!</definedName>
    <definedName name="PAGE1">#REF!</definedName>
    <definedName name="PAGE10">#N/A</definedName>
    <definedName name="PAGE108">'[37]内訳明細書（１）'!#REF!</definedName>
    <definedName name="PAGE11">#N/A</definedName>
    <definedName name="PAGE12">#N/A</definedName>
    <definedName name="PAGE13">#N/A</definedName>
    <definedName name="PAGE14">#N/A</definedName>
    <definedName name="PAGE15">#N/A</definedName>
    <definedName name="PAGE16">#N/A</definedName>
    <definedName name="PAGE17">#N/A</definedName>
    <definedName name="PAGE18">#N/A</definedName>
    <definedName name="PAGE19">#N/A</definedName>
    <definedName name="PAGE2">#REF!</definedName>
    <definedName name="PAGE20">#N/A</definedName>
    <definedName name="PAGE3">#N/A</definedName>
    <definedName name="PAGE4">#N/A</definedName>
    <definedName name="PAGE5">#N/A</definedName>
    <definedName name="PAGE6">#N/A</definedName>
    <definedName name="PAGE7">[38]工種別内訳表!#REF!</definedName>
    <definedName name="PAGE8">[38]工種別内訳表!#REF!</definedName>
    <definedName name="PAGE9">#N/A</definedName>
    <definedName name="pd">#REF!</definedName>
    <definedName name="Pi">#REF!</definedName>
    <definedName name="pipe5">#REF!</definedName>
    <definedName name="pomp5squarre">#REF!</definedName>
    <definedName name="pR">#REF!</definedName>
    <definedName name="_xlnm.Print_Area" localSheetId="7">委任状!$A$1:$L$50</definedName>
    <definedName name="_xlnm.Print_Area" localSheetId="5">'入札書 '!$A$1:$K$25</definedName>
    <definedName name="_xlnm.Print_Area" localSheetId="6">'入札書 (例)'!$A$1:$K$25</definedName>
    <definedName name="_xlnm.Print_Area" localSheetId="0">様式１!$A$1:$H$25</definedName>
    <definedName name="_xlnm.Print_Area">#REF!</definedName>
    <definedName name="PRINT_AREA_MI">#REF!</definedName>
    <definedName name="PRINT1">#REF!</definedName>
    <definedName name="PRINT2">#REF!</definedName>
    <definedName name="PSD">#REF!</definedName>
    <definedName name="PU3型蓋版据付工">#REF!</definedName>
    <definedName name="PU3型蓋版撤去工">#REF!</definedName>
    <definedName name="PU3型側溝撤去工">#REF!</definedName>
    <definedName name="PU3型側溝復旧工">#REF!</definedName>
    <definedName name="py">#REF!</definedName>
    <definedName name="Q">[39]代一覧!$K$4</definedName>
    <definedName name="qab">#REF!</definedName>
    <definedName name="QH">#REF!</definedName>
    <definedName name="QHL">#REF!</definedName>
    <definedName name="QQQ">[29]甲!$IH$1:$IN$34</definedName>
    <definedName name="QS">#REF!</definedName>
    <definedName name="reg" hidden="1">#REF!</definedName>
    <definedName name="rege">[34]完成調書表!$A$1:$N$35</definedName>
    <definedName name="REKI">#REF!</definedName>
    <definedName name="rfr">[27]工事復命書!$A$1:$M$35</definedName>
    <definedName name="rg">#REF!</definedName>
    <definedName name="rge" hidden="1">#REF!</definedName>
    <definedName name="ｒｇｒ">[0]!ｒｇｒ</definedName>
    <definedName name="rgtr">[0]!rgtr</definedName>
    <definedName name="ｒｇれ">[0]!ｒｇれ</definedName>
    <definedName name="rh">#REF!</definedName>
    <definedName name="rhs" hidden="1">#REF!</definedName>
    <definedName name="RICOH">#REF!</definedName>
    <definedName name="rownddown">#REF!</definedName>
    <definedName name="RR">#REF!</definedName>
    <definedName name="rrg" hidden="1">#REF!</definedName>
    <definedName name="rtsrt">[34]工事復命書!$A$1:$M$35</definedName>
    <definedName name="rws" hidden="1">#REF!</definedName>
    <definedName name="ｒげ">[0]!ｒげ</definedName>
    <definedName name="S">[40]切土!$D$4</definedName>
    <definedName name="SAE">#REF!</definedName>
    <definedName name="SAI">#REF!</definedName>
    <definedName name="SD">#REF!</definedName>
    <definedName name="sdd">[0]!sdd</definedName>
    <definedName name="ｓｄｇふぁｄふぁ">[0]!ｓｄｇふぁｄふぁ</definedName>
    <definedName name="SEMEN">[8]条件入力!$C$11</definedName>
    <definedName name="SET">[8]条件入力!$I$2</definedName>
    <definedName name="SI">#REF!</definedName>
    <definedName name="SIKYU">[5]名前一覧表!$A$4</definedName>
    <definedName name="SIKYU1">[5]名前一覧表!$A$4</definedName>
    <definedName name="simei">[41]合格通知書!$A$1:$S$34</definedName>
    <definedName name="SIN">#REF!</definedName>
    <definedName name="SK">#REF!</definedName>
    <definedName name="SL">#REF!</definedName>
    <definedName name="ＳＬ１">[42]土工数量!$D$4</definedName>
    <definedName name="Sort1" hidden="1">#REF!</definedName>
    <definedName name="Sort2" hidden="1">#REF!</definedName>
    <definedName name="Sort3" hidden="1">#REF!</definedName>
    <definedName name="SP">[30]比較1!$B$2:$E$52</definedName>
    <definedName name="SS">#REF!</definedName>
    <definedName name="ＳＳＳ">[32]結果ｼｰﾄ!$C$83</definedName>
    <definedName name="SSSS">#REF!</definedName>
    <definedName name="STEP">#N/A</definedName>
    <definedName name="strs" hidden="1">#REF!</definedName>
    <definedName name="SY">#REF!</definedName>
    <definedName name="SZ">#REF!</definedName>
    <definedName name="ｔ">[0]!ｔ</definedName>
    <definedName name="ta">[0]!ta</definedName>
    <definedName name="taira">[0]!taira</definedName>
    <definedName name="TANKA">[43]基礎単価!$A$1:$J$65536</definedName>
    <definedName name="tat">#REF!</definedName>
    <definedName name="tate">#REF!</definedName>
    <definedName name="TC">#REF!</definedName>
    <definedName name="tdtsj" hidden="1">#REF!</definedName>
    <definedName name="tdykyk" hidden="1">#REF!</definedName>
    <definedName name="TE">#REF!</definedName>
    <definedName name="thth">[0]!thth</definedName>
    <definedName name="ｔｈｔｒ" hidden="1">#REF!</definedName>
    <definedName name="thtrh" hidden="1">#REF!</definedName>
    <definedName name="thy">[34]合格通知書!$A$1:$S$34</definedName>
    <definedName name="tjtyj" hidden="1">#REF!</definedName>
    <definedName name="TK">[33]Sheet3!$A$3</definedName>
    <definedName name="Ｔｎ">#REF!</definedName>
    <definedName name="To">#REF!</definedName>
    <definedName name="tr">#REF!</definedName>
    <definedName name="trhrw" hidden="1">#REF!</definedName>
    <definedName name="trhwh" hidden="1">#REF!</definedName>
    <definedName name="trj" hidden="1">#REF!</definedName>
    <definedName name="TS">#REF!</definedName>
    <definedName name="TSa">#REF!</definedName>
    <definedName name="TT">[44]入力・総括!$W$37</definedName>
    <definedName name="ｔｔｔ">[0]!ｔｔｔ</definedName>
    <definedName name="TV">#REF!</definedName>
    <definedName name="twhwh" hidden="1">#REF!</definedName>
    <definedName name="ty">#REF!</definedName>
    <definedName name="tyjyj" hidden="1">'[45]代価表(C)'!#REF!</definedName>
    <definedName name="TYOKU">#REF!</definedName>
    <definedName name="Ｕ１型側溝">#REF!</definedName>
    <definedName name="uju">[27]完成調書裏!$A$1:$K$34</definedName>
    <definedName name="UK">#REF!</definedName>
    <definedName name="UKK">#REF!</definedName>
    <definedName name="UP">[5]名前一覧表!$A$9</definedName>
    <definedName name="w">[0]!w</definedName>
    <definedName name="WD">[30]代一覧!$K$4</definedName>
    <definedName name="wef" hidden="1">#REF!</definedName>
    <definedName name="wf" hidden="1">#REF!</definedName>
    <definedName name="whth">[27]工事復命書!$A$1:$M$35</definedName>
    <definedName name="whwh" hidden="1">#REF!</definedName>
    <definedName name="wjhww" hidden="1">#REF!</definedName>
    <definedName name="wrn.MOKJ1." hidden="1">{"MO1",#N/A,FALSE,"Sheet1";"MO2",#N/A,FALSE,"Sheet1"}</definedName>
    <definedName name="ww">[0]!ww</definedName>
    <definedName name="wwh">[27]完成調書表!$A$1:$N$35</definedName>
    <definedName name="www">[0]!www</definedName>
    <definedName name="Xb">#REF!</definedName>
    <definedName name="xtyk" hidden="1">#REF!</definedName>
    <definedName name="xx">[46]経費計算幹線!$T$9:$T$9</definedName>
    <definedName name="xxx">[46]経費計算幹線!$H$9:$H$9</definedName>
    <definedName name="xxxx">[46]経費計算幹線!$G$5:$G$5</definedName>
    <definedName name="xxxxx">[46]経費計算幹線!$G$5:$G$5</definedName>
    <definedName name="xxxxxx">[46]経費計算幹線!$H$9:$H$9</definedName>
    <definedName name="xxxxxxx">[46]経費計算幹線!$T$9:$T$9</definedName>
    <definedName name="xxxxxxxx">[46]経費計算幹線!$H$9:$H$9</definedName>
    <definedName name="xxxxxxxxx">[46]経費計算幹線!$T$9:$T$9</definedName>
    <definedName name="xxxxxxxxxx">[46]経費計算幹線!$G$5:$G$5</definedName>
    <definedName name="xxxxxxxxxxx">[46]経費計算幹線!$H$9:$H$9</definedName>
    <definedName name="y">#REF!</definedName>
    <definedName name="yd" hidden="1">#REF!</definedName>
    <definedName name="yjty" hidden="1">#REF!</definedName>
    <definedName name="yjysj" hidden="1">#REF!</definedName>
    <definedName name="ysz" hidden="1">#REF!</definedName>
    <definedName name="yte" hidden="1">#REF!</definedName>
    <definedName name="ytkttt" hidden="1">#REF!</definedName>
    <definedName name="yy">#REF!</definedName>
    <definedName name="z">#REF!</definedName>
    <definedName name="Z\">#REF!</definedName>
    <definedName name="zz">#REF!</definedName>
    <definedName name="zzz">#REF!</definedName>
    <definedName name="zzzz">#REF!</definedName>
    <definedName name="α">#REF!</definedName>
    <definedName name="β">#REF!</definedName>
    <definedName name="γ">#REF!</definedName>
    <definedName name="あ">#REF!</definedName>
    <definedName name="ｱ1">'[47]明細書（１）'!#REF!</definedName>
    <definedName name="あ１A1">#REF!</definedName>
    <definedName name="ｱ733">[47]数量調書!#REF!</definedName>
    <definedName name="ああ">#REF!</definedName>
    <definedName name="あああ">#REF!</definedName>
    <definedName name="ああああ">#REF!</definedName>
    <definedName name="あああああ">#REF!</definedName>
    <definedName name="あい">#REF!</definedName>
    <definedName name="あいう">#REF!</definedName>
    <definedName name="アスカーブ">#REF!</definedName>
    <definedName name="ｱｽﾌｧﾙﾄ殻処理">#REF!</definedName>
    <definedName name="ｱｽﾌｧﾙﾄ舗装・ｔ5">#REF!</definedName>
    <definedName name="ｱｽﾌｧﾙﾄ舗装切断">#REF!</definedName>
    <definedName name="ｱﾙﾐ建具">#REF!</definedName>
    <definedName name="アルミ製建具小小計１">#REF!</definedName>
    <definedName name="あ表">#REF!</definedName>
    <definedName name="い">#REF!</definedName>
    <definedName name="いい">[0]!いい</definedName>
    <definedName name="いうｔ" hidden="1">#REF!</definedName>
    <definedName name="うい">#REF!</definedName>
    <definedName name="うう">[0]!うう</definedName>
    <definedName name="うくｙｋｆ" hidden="1">#REF!</definedName>
    <definedName name="うじゅ" hidden="1">#REF!</definedName>
    <definedName name="え">[48]!ページ内訳開始_Change</definedName>
    <definedName name="えｆ">[0]!えｆ</definedName>
    <definedName name="えｆｒ">[0]!えｆｒ</definedName>
    <definedName name="えｗｆ">#REF!</definedName>
    <definedName name="ええ">[0]!ええ</definedName>
    <definedName name="えおか">#REF!</definedName>
    <definedName name="おｐ">[34]合格通知書!$A$1:$S$34</definedName>
    <definedName name="おう">#REF!</definedName>
    <definedName name="おうおおう">#REF!</definedName>
    <definedName name="おお">[0]!おお</definedName>
    <definedName name="カーテンウォール少々計">#REF!</definedName>
    <definedName name="ガードレール２Ｂ">#REF!</definedName>
    <definedName name="ガードレール４Ｅ">#REF!</definedName>
    <definedName name="ｶﾞﾗｽ工事">#REF!</definedName>
    <definedName name="ｷｰｶｰﾄﾞ">#REF!</definedName>
    <definedName name="くちいｋ" hidden="1">#REF!</definedName>
    <definedName name="ケ">#REF!</definedName>
    <definedName name="ｹSD">#REF!</definedName>
    <definedName name="けれん塗装仕様">#REF!</definedName>
    <definedName name="こ">[22]完成調書表!$A$1:$N$35</definedName>
    <definedName name="こ３">[22]合格通知書!$A$1:$S$34</definedName>
    <definedName name="こ４">#REF!</definedName>
    <definedName name="こう">[34]完成調書表!$A$1:$N$35</definedName>
    <definedName name="こう１">[34]完成調書裏!$A$1:$K$34</definedName>
    <definedName name="こう１０">[49]合格通知書!$A$1:$S$34</definedName>
    <definedName name="こう２">[34]工事復命書!$A$1:$M$35</definedName>
    <definedName name="こう３">[34]合格通知書!$A$1:$S$34</definedName>
    <definedName name="こう４">[34]施工成績書!$A$1:$M$38</definedName>
    <definedName name="こう５">[50]施工成績書!$A$1:$M$38</definedName>
    <definedName name="こう６">[51]完成調書裏!$A$1:$K$34</definedName>
    <definedName name="こう８">[51]合格通知書!$A$1:$S$34</definedName>
    <definedName name="こう９">[49]完成調書裏!$A$1:$K$34</definedName>
    <definedName name="こうし">#REF!</definedName>
    <definedName name="こうその１">[52]完成調書表!$A$1:$N$35</definedName>
    <definedName name="こうその２">[52]完成調書裏!$A$1:$K$34</definedName>
    <definedName name="こうその３">[52]工事復命書!$A$1:$M$35</definedName>
    <definedName name="こうその４">[52]合格通知書!$A$1:$S$34</definedName>
    <definedName name="こうその５">[52]施工成績書!$A$1:$M$38</definedName>
    <definedName name="こうていひょう２">[53]工事工程表!$A$1:$Z$27</definedName>
    <definedName name="ここ">[54]完成調書表!$A$1:$N$35</definedName>
    <definedName name="ここ４">[54]合格通知書!$A$1:$S$34</definedName>
    <definedName name="ｺﾝｸﾘｰﾄ工事">#REF!</definedName>
    <definedName name="コン小２０">#REF!</definedName>
    <definedName name="コン小４０">#REF!</definedName>
    <definedName name="コン無２０">#REF!</definedName>
    <definedName name="コン無４０">#REF!</definedName>
    <definedName name="し">#REF!</definedName>
    <definedName name="シャッター少々計">#REF!</definedName>
    <definedName name="ｼｭｳｹｲ">#REF!</definedName>
    <definedName name="すいしＮ">[0]!すいしＮ</definedName>
    <definedName name="すいしん">[0]!すいしん</definedName>
    <definedName name="ｾｯﾄｱｯﾌﾟ">#N/A</definedName>
    <definedName name="セメント">[55]資材単価一覧表!$B$26:$I$27</definedName>
    <definedName name="た">#REF!</definedName>
    <definedName name="ﾀｲﾙ工事">#REF!</definedName>
    <definedName name="ﾀﾞｸﾀｲﾙ">#REF!</definedName>
    <definedName name="たて工">#REF!</definedName>
    <definedName name="タンパー">#REF!</definedName>
    <definedName name="ﾁ1">#REF!</definedName>
    <definedName name="ﾁA1">#REF!</definedName>
    <definedName name="っｇ" hidden="1">#REF!</definedName>
    <definedName name="っｗ">[0]!っｗ</definedName>
    <definedName name="テ">#N/A</definedName>
    <definedName name="て">#REF!</definedName>
    <definedName name="でＮ" hidden="1">[56]配管数拾表!#REF!</definedName>
    <definedName name="ﾄﾞｳ">#REF!</definedName>
    <definedName name="ﾄﾞｳ_1">#REF!</definedName>
    <definedName name="は">[0]!は</definedName>
    <definedName name="バックホウ運転">#REF!</definedName>
    <definedName name="ﾋﾟSD">#REF!</definedName>
    <definedName name="フトン篭">#REF!</definedName>
    <definedName name="ﾌﾗﾝｼﾞ">#N/A</definedName>
    <definedName name="ページ数量開始_Change">[57]!ページ数量開始_Change</definedName>
    <definedName name="ページ数量終了_Change">[57]!ページ数量終了_Change</definedName>
    <definedName name="ページ内訳開始_Change">[57]!ページ内訳開始_Change</definedName>
    <definedName name="ページ内訳終了_Change">[57]!ページ内訳終了_Change</definedName>
    <definedName name="ほ">#REF!</definedName>
    <definedName name="ほほ">#REF!</definedName>
    <definedName name="ポンプ" hidden="1">#REF!</definedName>
    <definedName name="ﾎﾟﾝﾌﾟ11.2">#REF!</definedName>
    <definedName name="マクロ">#N/A</definedName>
    <definedName name="まくろ">#REF!</definedName>
    <definedName name="ﾐｷｻｰ7.5">#REF!</definedName>
    <definedName name="みつもる">#REF!</definedName>
    <definedName name="メイン">#N/A</definedName>
    <definedName name="ﾒｰｶ一覧">#REF!</definedName>
    <definedName name="メニュー">#N/A</definedName>
    <definedName name="メニューマクロ">#N/A</definedName>
    <definedName name="メンタ_">#REF!</definedName>
    <definedName name="メンタ１">#REF!</definedName>
    <definedName name="メンター">#REF!</definedName>
    <definedName name="モルタル">#REF!</definedName>
    <definedName name="ﾓﾙﾀﾙ吹付工">#REF!</definedName>
    <definedName name="ﾗｲﾅー損料18">[0]!ﾗｲﾅー損料18</definedName>
    <definedName name="リスト">#N/A</definedName>
    <definedName name="リスト10_Change">[0]!リスト10_Change</definedName>
    <definedName name="リスト7_Change">[0]!リスト7_Change</definedName>
    <definedName name="リスト8_Change">[0]!リスト8_Change</definedName>
    <definedName name="リスト9_Change">[0]!リスト9_Change</definedName>
    <definedName name="ループ">#REF!</definedName>
    <definedName name="れｙ" hidden="1">#REF!</definedName>
    <definedName name="ロータス">#N/A</definedName>
    <definedName name="阿いう">#REF!</definedName>
    <definedName name="安全">#REF!</definedName>
    <definedName name="安全対象下">[58]歩掛!$AI$29</definedName>
    <definedName name="安全費">[59]設計書!#REF!</definedName>
    <definedName name="安全費率">[58]歩掛!$AH$26</definedName>
    <definedName name="安全費率下">[58]歩掛!$AI$28</definedName>
    <definedName name="位置偉大">#REF!</definedName>
    <definedName name="委託出来高">[22]合格通知書!$A$1:$S$34</definedName>
    <definedName name="移__動">#REF!</definedName>
    <definedName name="一位">#REF!</definedName>
    <definedName name="一位１">[0]!一位１</definedName>
    <definedName name="一位２">[0]!一位２</definedName>
    <definedName name="一位代価表">#REF!</definedName>
    <definedName name="一般管理費">[60]内訳書!#REF!</definedName>
    <definedName name="一般管理率">[58]歩掛!$BA$20</definedName>
    <definedName name="一般管理率下">[58]歩掛!$BB$22</definedName>
    <definedName name="一般対象下">[58]歩掛!$BB$23</definedName>
    <definedName name="一般土木">#REF!</definedName>
    <definedName name="一部消去">#REF!</definedName>
    <definedName name="一覧">[61]一覧!$B$1:$I$65536</definedName>
    <definedName name="一覧２">#REF!</definedName>
    <definedName name="印">#N/A</definedName>
    <definedName name="印刷">#N/A</definedName>
    <definedName name="印刷01">[62]!印刷01</definedName>
    <definedName name="印刷02">[62]!印刷02</definedName>
    <definedName name="印刷03">[62]!印刷03</definedName>
    <definedName name="印刷04">[62]!印刷04</definedName>
    <definedName name="印刷05">[62]!印刷05</definedName>
    <definedName name="印刷06">[62]!印刷06</definedName>
    <definedName name="印刷1">#N/A</definedName>
    <definedName name="印刷2">#N/A</definedName>
    <definedName name="印刷3">#N/A</definedName>
    <definedName name="印刷4">#N/A</definedName>
    <definedName name="印刷5">#N/A</definedName>
    <definedName name="印刷6">#N/A</definedName>
    <definedName name="印刷マクロ">[63]入力欄!#REF!</definedName>
    <definedName name="印刷メニュー">#REF!</definedName>
    <definedName name="運搬">#REF!</definedName>
    <definedName name="運搬土量">#REF!</definedName>
    <definedName name="運搬費">[59]設計書!#REF!</definedName>
    <definedName name="運搬費決定単価">#REF!</definedName>
    <definedName name="運搬費率Ａ">[58]データ入力!$C$64</definedName>
    <definedName name="運搬費率ｂ">[58]データ入力!$C$65</definedName>
    <definedName name="営繕損料率">[58]歩掛!$T$18</definedName>
    <definedName name="営繕損料率下">[58]歩掛!$U$20</definedName>
    <definedName name="営繕対象下">[58]歩掛!$U$21</definedName>
    <definedName name="鉛直砂礫">#REF!</definedName>
    <definedName name="鉛直粘性">#REF!</definedName>
    <definedName name="汚水桝数量">#REF!</definedName>
    <definedName name="横">#REF!</definedName>
    <definedName name="横２">#REF!</definedName>
    <definedName name="横単">#REF!</definedName>
    <definedName name="乙">#REF!</definedName>
    <definedName name="乙K数">#REF!</definedName>
    <definedName name="乙K本">#REF!</definedName>
    <definedName name="乙T数">#REF!</definedName>
    <definedName name="乙T本">#REF!</definedName>
    <definedName name="下位単価">#REF!</definedName>
    <definedName name="下層路盤">#REF!</definedName>
    <definedName name="仮運_100">#REF!</definedName>
    <definedName name="仮運_101">#REF!</definedName>
    <definedName name="仮運_201">#REF!</definedName>
    <definedName name="仮運_301">#REF!</definedName>
    <definedName name="仮設_100">#REF!</definedName>
    <definedName name="仮設_101">#REF!</definedName>
    <definedName name="仮設_102">#REF!</definedName>
    <definedName name="仮設_401">#REF!</definedName>
    <definedName name="仮設_501">#REF!</definedName>
    <definedName name="仮設_601">#REF!</definedName>
    <definedName name="仮設工">#REF!</definedName>
    <definedName name="仮設材運搬">[58]データ入力!$C$55</definedName>
    <definedName name="可">#REF!</definedName>
    <definedName name="課税事業者届出書">#REF!</definedName>
    <definedName name="海上_000">#REF!</definedName>
    <definedName name="海上_001">#REF!</definedName>
    <definedName name="海上_002">#REF!</definedName>
    <definedName name="海上_003">#REF!</definedName>
    <definedName name="海上_1_P">#REF!</definedName>
    <definedName name="海上_2_P">#REF!</definedName>
    <definedName name="海上_3_P">#REF!</definedName>
    <definedName name="外構工事">#REF!</definedName>
    <definedName name="各総括">#REF!</definedName>
    <definedName name="完成調書_表">#REF!</definedName>
    <definedName name="完成調書_裏">#REF!</definedName>
    <definedName name="完成内訳1">#REF!</definedName>
    <definedName name="完成内訳2">#REF!</definedName>
    <definedName name="環境対策費">[59]設計書!#REF!</definedName>
    <definedName name="監督通知">#REF!</definedName>
    <definedName name="管">#REF!</definedName>
    <definedName name="管渠土工">[64]土工集計!#REF!</definedName>
    <definedName name="管資材比較表">#REF!</definedName>
    <definedName name="管土工150">#REF!</definedName>
    <definedName name="管土工250">#REF!</definedName>
    <definedName name="管布">#REF!</definedName>
    <definedName name="管路土工">#N/A</definedName>
    <definedName name="間接工事費">[65]単価比較表!$A$2:$D$52</definedName>
    <definedName name="企業局">[66]合格通知書!$A$1:$S$33</definedName>
    <definedName name="器材運搬">#REF!</definedName>
    <definedName name="基">#REF!</definedName>
    <definedName name="基礎掘削工">#REF!</definedName>
    <definedName name="基礎砕石工・切込砕石">#REF!</definedName>
    <definedName name="基礎処理工">#REF!</definedName>
    <definedName name="基本設計_代価表_List">#REF!</definedName>
    <definedName name="既製ｺﾝｸﾘｰﾄ">#REF!</definedName>
    <definedName name="既製ｺﾝｸﾘｰﾄ工事">#REF!</definedName>
    <definedName name="既定値">#N/A</definedName>
    <definedName name="機">#REF!</definedName>
    <definedName name="機械工">'[13]機器据付工（不使用）'!#REF!</definedName>
    <definedName name="機工">#REF!</definedName>
    <definedName name="機工8">#REF!</definedName>
    <definedName name="機単１">[55]資材単価一覧表!$D$457:$I$500</definedName>
    <definedName name="機単２">[55]資材単価一覧表!$O$456:$T$491</definedName>
    <definedName name="機賃">[55]資材単価一覧表!$D$507:$I$540</definedName>
    <definedName name="記入">#REF!</definedName>
    <definedName name="起1">#REF!</definedName>
    <definedName name="起案">[29]甲!$A$1:$V$36</definedName>
    <definedName name="起案乙">#REF!</definedName>
    <definedName name="起案乙_委託_">#REF!</definedName>
    <definedName name="起案乙_工事_">#REF!</definedName>
    <definedName name="起案乙そｓの１">#REF!</definedName>
    <definedName name="起案甲">#REF!</definedName>
    <definedName name="起案甲その２">#REF!</definedName>
    <definedName name="起案文">#REF!</definedName>
    <definedName name="技師Ａ">[67]内訳明細!#REF!</definedName>
    <definedName name="技師Ｂ">[67]内訳明細!#REF!</definedName>
    <definedName name="技師Ｃ">[67]内訳明細!#REF!</definedName>
    <definedName name="技師長">[67]内訳明細!#REF!</definedName>
    <definedName name="技術員">[67]内訳明細!#REF!</definedName>
    <definedName name="技術管理費">[59]設計書!#REF!</definedName>
    <definedName name="技術管理率">[58]歩掛!$O$6</definedName>
    <definedName name="技術経費">#REF!</definedName>
    <definedName name="技術者経歴書">#REF!</definedName>
    <definedName name="吸出防止材">#REF!</definedName>
    <definedName name="宮城">[50]施工成績書!$A$1:$M$38</definedName>
    <definedName name="距離別運搬費">#REF!</definedName>
    <definedName name="供用_101">#REF!</definedName>
    <definedName name="供用_101_P">#REF!</definedName>
    <definedName name="供用_102">#REF!</definedName>
    <definedName name="供用_102_P">#REF!</definedName>
    <definedName name="供用_P">#REF!</definedName>
    <definedName name="競争入札案内">#REF!</definedName>
    <definedName name="共通仮設費">[59]設計書!#REF!</definedName>
    <definedName name="共通単価">#REF!</definedName>
    <definedName name="業者推薦書">#REF!</definedName>
    <definedName name="曲管">#REF!</definedName>
    <definedName name="均し基礎型枠">#REF!</definedName>
    <definedName name="金_額">[1]代価表!#REF!</definedName>
    <definedName name="金属工事">#REF!</definedName>
    <definedName name="金属工事1">#REF!</definedName>
    <definedName name="金属工事2">#REF!</definedName>
    <definedName name="金属製建具">#REF!</definedName>
    <definedName name="金属製建具１">#REF!</definedName>
    <definedName name="金抜き">#REF!</definedName>
    <definedName name="金抜設計鏡">#REF!</definedName>
    <definedName name="串ざし">#N/A</definedName>
    <definedName name="掘削1">#REF!</definedName>
    <definedName name="掘削2">#REF!</definedName>
    <definedName name="掘削3">#REF!</definedName>
    <definedName name="掘削4">#REF!</definedName>
    <definedName name="栗石">#REF!</definedName>
    <definedName name="型枠工事">#REF!</definedName>
    <definedName name="型枠小型１">#REF!</definedName>
    <definedName name="型枠小型２">#REF!</definedName>
    <definedName name="型枠無筋">#REF!</definedName>
    <definedName name="契約">#REF!</definedName>
    <definedName name="契約書1P">#REF!</definedName>
    <definedName name="契約書2P">#REF!</definedName>
    <definedName name="契約書頭">#REF!</definedName>
    <definedName name="契約書表紙">#REF!</definedName>
    <definedName name="系">#REF!</definedName>
    <definedName name="継続?">#REF!</definedName>
    <definedName name="継続2">#REF!</definedName>
    <definedName name="罫線">#N/A</definedName>
    <definedName name="計画準備">#REF!</definedName>
    <definedName name="計画準備直人">#REF!</definedName>
    <definedName name="結果">[51]施工成績書!$A$1:$M$38</definedName>
    <definedName name="結果報告">[51]工事復命書!$A$1:$M$35</definedName>
    <definedName name="件名">[68]情報!$E$5</definedName>
    <definedName name="建込み工">#REF!</definedName>
    <definedName name="県道・着手完了届">#REF!</definedName>
    <definedName name="見1">#REF!</definedName>
    <definedName name="見積">#REF!</definedName>
    <definedName name="見積もり">#REF!</definedName>
    <definedName name="見積もり仕様書">[0]!見積もり仕様書</definedName>
    <definedName name="見積り単価">[32]結果ｼｰﾄ!$D$146</definedName>
    <definedName name="見積り単価２">#REF!</definedName>
    <definedName name="見積依頼">#REF!</definedName>
    <definedName name="見積依頼甲">#REF!</definedName>
    <definedName name="見積起案">#REF!</definedName>
    <definedName name="見積結果報告書">[69]入札結果!#REF!</definedName>
    <definedName name="見積単価表">#REF!</definedName>
    <definedName name="見積通知">#REF!</definedName>
    <definedName name="見積通知その２">#REF!</definedName>
    <definedName name="見積比較表">#REF!</definedName>
    <definedName name="見積明細１">#REF!</definedName>
    <definedName name="減">#REF!</definedName>
    <definedName name="現場管理対象">[59]設計書!#REF!</definedName>
    <definedName name="現場管理率">[58]歩掛!$AP$22</definedName>
    <definedName name="現場管理率下">[58]歩掛!$AQ$24</definedName>
    <definedName name="現場対象下">[58]歩掛!$AQ$25</definedName>
    <definedName name="現場代理人">[68]情報!$E$32</definedName>
    <definedName name="現場代理人届">#REF!</definedName>
    <definedName name="呼_1">#REF!</definedName>
    <definedName name="呼出">#N/A</definedName>
    <definedName name="交通費">#REF!</definedName>
    <definedName name="好手">'[70]内訳明細書(1)'!#REF!</definedName>
    <definedName name="工">[71]完成調書表!$A$1:$N$35</definedName>
    <definedName name="工１">[71]完成調書裏!$A$1:$K$34</definedName>
    <definedName name="工３">[71]合格通知書!$A$1:$S$34</definedName>
    <definedName name="工４">[71]施工成績書!$A$1:$M$38</definedName>
    <definedName name="工事01">#REF!</definedName>
    <definedName name="工事02">#REF!</definedName>
    <definedName name="工事の目的理由">#REF!</definedName>
    <definedName name="工事検査復命書">#REF!</definedName>
    <definedName name="工事原価">[59]設計書!#REF!</definedName>
    <definedName name="工事工程表">#REF!</definedName>
    <definedName name="工事場所">[68]情報!$E$9</definedName>
    <definedName name="工事請負代金請求書">#REF!</definedName>
    <definedName name="工事名">[13]表紙!$C$12</definedName>
    <definedName name="工事目的物引渡書">#REF!</definedName>
    <definedName name="工種">#REF!</definedName>
    <definedName name="工種１">#REF!</definedName>
    <definedName name="工種２">#REF!</definedName>
    <definedName name="工種別">#REF!</definedName>
    <definedName name="工種別_1_P">#REF!</definedName>
    <definedName name="工種別_1_P_1">#REF!</definedName>
    <definedName name="工種別_2_P">#REF!</definedName>
    <definedName name="工種別_2_P_1">#REF!</definedName>
    <definedName name="工種別_3_P">#REF!</definedName>
    <definedName name="工種別_3_P_1">#REF!</definedName>
    <definedName name="工種別内訳表">#REF!</definedName>
    <definedName name="工種別明細表">#N/A</definedName>
    <definedName name="工場派遣">'[13]機器据付工（不使用）'!#REF!</definedName>
    <definedName name="工場派遣作業員">'[13]機器据付工（不使用）'!#REF!</definedName>
    <definedName name="工程表１">#REF!</definedName>
    <definedName name="工程表２">[72]工事工程表!$A$1:$Z$27</definedName>
    <definedName name="工程表供覧甲">#REF!</definedName>
    <definedName name="工程表届">#REF!</definedName>
    <definedName name="構造">#REF!</definedName>
    <definedName name="甲">#REF!</definedName>
    <definedName name="甲K数">#REF!</definedName>
    <definedName name="甲K本">#REF!</definedName>
    <definedName name="甲T数">#REF!</definedName>
    <definedName name="甲T本">#REF!</definedName>
    <definedName name="鋼製建具少々計">#REF!</definedName>
    <definedName name="合格通知書">#REF!</definedName>
    <definedName name="左官工事">#REF!</definedName>
    <definedName name="再設定">#N/A</definedName>
    <definedName name="最終">#REF!</definedName>
    <definedName name="最低価格調書">#REF!</definedName>
    <definedName name="砕石1">#REF!</definedName>
    <definedName name="砕石2">#REF!</definedName>
    <definedName name="砕石3">#REF!</definedName>
    <definedName name="砕石4">#REF!</definedName>
    <definedName name="細目次01">[73]目次!#REF!</definedName>
    <definedName name="細目次02">[73]目次!#REF!</definedName>
    <definedName name="在場期間">#REF!</definedName>
    <definedName name="材料1">#REF!</definedName>
    <definedName name="材料単価">[32]結果ｼｰﾄ!$C$181</definedName>
    <definedName name="作業箇所一覧">#REF!</definedName>
    <definedName name="作業服貸与表">#REF!</definedName>
    <definedName name="参考見積依頼書">#REF!</definedName>
    <definedName name="残土1">#REF!</definedName>
    <definedName name="残土2">#REF!</definedName>
    <definedName name="残土3">#REF!</definedName>
    <definedName name="残土4">#REF!</definedName>
    <definedName name="仕上ﾕﾆｯﾄ工事">#REF!</definedName>
    <definedName name="伺い">#REF!</definedName>
    <definedName name="指名">[66]施工成績書!$A$1:$M$38</definedName>
    <definedName name="指名業者">[74]内訳明細表!#REF!</definedName>
    <definedName name="指名業者表２">[75]完成調書表!$A$1:$N$35</definedName>
    <definedName name="指名業者表６">[75]施工成績書!$A$1:$M$38</definedName>
    <definedName name="指名審査">#REF!</definedName>
    <definedName name="指名審査会">#REF!</definedName>
    <definedName name="指名審査結果">[69]指名審査会!$A$2:$I$16</definedName>
    <definedName name="支管取付工">#REF!</definedName>
    <definedName name="施工監理">[0]!施工監理</definedName>
    <definedName name="施工成績書">#REF!</definedName>
    <definedName name="施工単価">[32]結果ｼｰﾄ!$C$103</definedName>
    <definedName name="試">#REF!</definedName>
    <definedName name="試験ｸﾞﾗｳﾄ">#REF!</definedName>
    <definedName name="試錐機">#REF!</definedName>
    <definedName name="資材">#REF!</definedName>
    <definedName name="資材比較表">#REF!</definedName>
    <definedName name="資料解析">#REF!</definedName>
    <definedName name="資料解析延長">#REF!</definedName>
    <definedName name="資料解析直人">#REF!</definedName>
    <definedName name="事故報告書">#REF!</definedName>
    <definedName name="式">[1]代価表!#REF!</definedName>
    <definedName name="執行結果表">#REF!</definedName>
    <definedName name="執行伺甲">#REF!</definedName>
    <definedName name="実施単価">#REF!</definedName>
    <definedName name="捨土運搬">#REF!</definedName>
    <definedName name="遮水シート">#REF!</definedName>
    <definedName name="主任技師">[67]内訳明細!#REF!</definedName>
    <definedName name="狩俣第２団地機械内訳" hidden="1">[76]複器!#REF!</definedName>
    <definedName name="種子">#REF!</definedName>
    <definedName name="種子吹付">#REF!</definedName>
    <definedName name="受水" hidden="1">#REF!</definedName>
    <definedName name="拾">#N/A</definedName>
    <definedName name="終了">#N/A</definedName>
    <definedName name="集">#REF!</definedName>
    <definedName name="縦工">#REF!</definedName>
    <definedName name="重機輸送費">[77]データ入力!$C$54</definedName>
    <definedName name="重力消波">#REF!</definedName>
    <definedName name="出勤簿">#REF!</definedName>
    <definedName name="竣工">[68]情報!$H$7</definedName>
    <definedName name="竣工届">'[78]竣工届（１）'!$C$2:$H$40</definedName>
    <definedName name="準備費">[59]設計書!#REF!</definedName>
    <definedName name="準備費係数">[58]歩掛!$D$19</definedName>
    <definedName name="準備費係数前">[58]歩掛!$D$18</definedName>
    <definedName name="純工事費">[59]設計書!#REF!</definedName>
    <definedName name="初期設定">#N/A</definedName>
    <definedName name="諸経費">[65]単価比較表!$A$2:$D$52</definedName>
    <definedName name="諸経費１">#REF!</definedName>
    <definedName name="諸経費Ａ">#REF!</definedName>
    <definedName name="諸経費Ｂ">#REF!</definedName>
    <definedName name="諸経費計算">[65]単価比較表!$A$2:$D$52</definedName>
    <definedName name="諸費用2" hidden="1">#REF!</definedName>
    <definedName name="小型人孔">#REF!</definedName>
    <definedName name="床掘">#REF!</definedName>
    <definedName name="承認願">#REF!</definedName>
    <definedName name="承認願い">#REF!</definedName>
    <definedName name="承認願控">#REF!</definedName>
    <definedName name="上位単価">#REF!</definedName>
    <definedName name="上層">[79]数計算!#REF!</definedName>
    <definedName name="上層路盤">#REF!</definedName>
    <definedName name="乗り">[32]結果ｼｰﾄ!$C$26</definedName>
    <definedName name="条件">#REF!</definedName>
    <definedName name="新単価表">[0]!新単価表</definedName>
    <definedName name="人孔">#REF!</definedName>
    <definedName name="推進ｸﾞﾙﾝﾄﾞ内訳">#REF!</definedName>
    <definedName name="推進数量">#REF!</definedName>
    <definedName name="推薦書">[80]指名業者!#REF!</definedName>
    <definedName name="推総1">#REF!</definedName>
    <definedName name="推総2">#REF!</definedName>
    <definedName name="水替_101">#REF!</definedName>
    <definedName name="水替_201">#REF!</definedName>
    <definedName name="水替_301">#REF!</definedName>
    <definedName name="数１">#REF!</definedName>
    <definedName name="数２">#REF!</definedName>
    <definedName name="数３">#REF!</definedName>
    <definedName name="数４">#REF!</definedName>
    <definedName name="数５">#REF!</definedName>
    <definedName name="数量_1">#REF!</definedName>
    <definedName name="数量_1_J">#REF!</definedName>
    <definedName name="数量_1_J_1">#REF!</definedName>
    <definedName name="数量_1_P">#REF!</definedName>
    <definedName name="数量_1_P_1">#REF!</definedName>
    <definedName name="数量_100">#REF!</definedName>
    <definedName name="数量_101">#REF!</definedName>
    <definedName name="数量_102">#REF!</definedName>
    <definedName name="数量_103">#REF!</definedName>
    <definedName name="数量_104">#REF!</definedName>
    <definedName name="数量_105">#REF!</definedName>
    <definedName name="数量_106">#REF!</definedName>
    <definedName name="数量_107">#REF!</definedName>
    <definedName name="数量_108">#REF!</definedName>
    <definedName name="数量_109">#REF!</definedName>
    <definedName name="数量_2_J">#REF!</definedName>
    <definedName name="数量_2_J_1">#REF!</definedName>
    <definedName name="数量_2_P">#REF!</definedName>
    <definedName name="数量_2_P_1">#REF!</definedName>
    <definedName name="数量_3_J">#REF!</definedName>
    <definedName name="数量_3_J_1">#REF!</definedName>
    <definedName name="数量_3_P">#REF!</definedName>
    <definedName name="数量_3_P_1">#REF!</definedName>
    <definedName name="数量_4_J">#REF!</definedName>
    <definedName name="数量_4_J_1">#REF!</definedName>
    <definedName name="数量_4_P">#REF!</definedName>
    <definedName name="数量_4_P_1">#REF!</definedName>
    <definedName name="数量_400">#REF!</definedName>
    <definedName name="数量_401">#REF!</definedName>
    <definedName name="数量_402">#REF!</definedName>
    <definedName name="数量_403">#REF!</definedName>
    <definedName name="数量_404">#REF!</definedName>
    <definedName name="数量_405">#REF!</definedName>
    <definedName name="数量_407">#REF!</definedName>
    <definedName name="数量_408">#REF!</definedName>
    <definedName name="数量_409">#REF!</definedName>
    <definedName name="数量_410">#REF!</definedName>
    <definedName name="数量_411">#REF!</definedName>
    <definedName name="数量_412">#REF!</definedName>
    <definedName name="数量_413">#REF!</definedName>
    <definedName name="数量_700">#REF!</definedName>
    <definedName name="数量_701">#REF!</definedName>
    <definedName name="数量_801">#REF!</definedName>
    <definedName name="数量_802">#REF!</definedName>
    <definedName name="数量_803">#REF!</definedName>
    <definedName name="数量_804">#REF!</definedName>
    <definedName name="数量_805">#REF!</definedName>
    <definedName name="数量_806">#REF!</definedName>
    <definedName name="数量_901">#REF!</definedName>
    <definedName name="数量_902">#REF!</definedName>
    <definedName name="数量１">#REF!</definedName>
    <definedName name="数量2">#REF!</definedName>
    <definedName name="数量test">#REF!</definedName>
    <definedName name="数量一覧_101">#REF!</definedName>
    <definedName name="数量計算">#REF!</definedName>
    <definedName name="数量計算書">#REF!</definedName>
    <definedName name="数量計算書1">#REF!</definedName>
    <definedName name="数量計算書乙">#REF!</definedName>
    <definedName name="数量総括表">#N/A</definedName>
    <definedName name="生コン">[55]資材単価一覧表!$O$31:$T$38</definedName>
    <definedName name="盛土">#REF!</definedName>
    <definedName name="盛土運搬">#REF!</definedName>
    <definedName name="盛土法面">#REF!</definedName>
    <definedName name="請求書">#REF!</definedName>
    <definedName name="請書">#REF!</definedName>
    <definedName name="請負工事費">[60]内訳書!#REF!</definedName>
    <definedName name="石工事">#REF!</definedName>
    <definedName name="石材">[55]資材単価一覧表!$D$30:$I$47</definedName>
    <definedName name="積上準備">[77]データ入力!$C$56</definedName>
    <definedName name="切込砕石">#REF!</definedName>
    <definedName name="切土">[81]D代価!#REF!</definedName>
    <definedName name="切土ルーズ">#REF!</definedName>
    <definedName name="切土法面">#REF!</definedName>
    <definedName name="切梁・腹起し設置">#REF!</definedName>
    <definedName name="切梁・腹起し撤去">#REF!</definedName>
    <definedName name="設計協議">[60]内訳書!#REF!</definedName>
    <definedName name="設計鏡">#REF!</definedName>
    <definedName name="設計書">#REF!</definedName>
    <definedName name="設計書マクロ">#N/A</definedName>
    <definedName name="設計書表紙">[82]設計表紙!$A$2:$O$34</definedName>
    <definedName name="選択">#N/A</definedName>
    <definedName name="全消去">#REF!</definedName>
    <definedName name="全部">#N/A</definedName>
    <definedName name="総括">#REF!</definedName>
    <definedName name="総括表">#N/A</definedName>
    <definedName name="総括表印刷">#N/A</definedName>
    <definedName name="総目次00">#REF!</definedName>
    <definedName name="装飾オブジェクト">"Group 23"</definedName>
    <definedName name="装飾オブジェクト2">"Group 24"</definedName>
    <definedName name="造園">#REF!</definedName>
    <definedName name="側溝設置">[83]D代価!#REF!</definedName>
    <definedName name="測定設定">#REF!</definedName>
    <definedName name="測点">#REF!</definedName>
    <definedName name="損料">#REF!</definedName>
    <definedName name="代価">#REF!</definedName>
    <definedName name="代価_P">#REF!</definedName>
    <definedName name="代価１">[0]!代価１</definedName>
    <definedName name="代価1_1号">#REF!</definedName>
    <definedName name="代価1号">#REF!</definedName>
    <definedName name="代価２">[0]!代価２</definedName>
    <definedName name="代価３">[0]!代価３</definedName>
    <definedName name="代価４">[0]!代価４</definedName>
    <definedName name="代価５">[0]!代価５</definedName>
    <definedName name="代価６">[0]!代価６</definedName>
    <definedName name="代価７">[0]!代価７</definedName>
    <definedName name="代価一覧_A_1">#REF!</definedName>
    <definedName name="代価一覧_A_2">#REF!</definedName>
    <definedName name="代価一覧_B_1">#REF!</definedName>
    <definedName name="代価一覧_B_2">#REF!</definedName>
    <definedName name="代価一覧_C_1">#REF!</definedName>
    <definedName name="代価一覧_D_1">#REF!</definedName>
    <definedName name="代価一覧_D_2">#REF!</definedName>
    <definedName name="代価一覧_E_1">#REF!</definedName>
    <definedName name="代価一覧_E_2">#REF!</definedName>
    <definedName name="代価一覧_F_1">#REF!</definedName>
    <definedName name="代価一覧_F_2">#REF!</definedName>
    <definedName name="代価一覧_G_1">#REF!</definedName>
    <definedName name="代価一覧表">#N/A</definedName>
    <definedName name="代価表">#N/A</definedName>
    <definedName name="代価表１">[84]A代価!#REF!</definedName>
    <definedName name="代価表13" hidden="1">[85]内訳書!#REF!</definedName>
    <definedName name="代価表18" hidden="1">[85]内訳書!#REF!</definedName>
    <definedName name="代価表マクロ">#N/A</definedName>
    <definedName name="代価表一覧">#REF!</definedName>
    <definedName name="代価表仮">#REF!</definedName>
    <definedName name="第_1_1_号">#REF!</definedName>
    <definedName name="第_1_2_号">#REF!</definedName>
    <definedName name="第_1_3_号">#REF!</definedName>
    <definedName name="第１２号明細書">[13]内訳書!#REF!</definedName>
    <definedName name="第１３号">[13]内訳書!#REF!</definedName>
    <definedName name="第１３号明細書">[13]内訳書!#REF!</definedName>
    <definedName name="第１４号">#REF!</definedName>
    <definedName name="第１５号">#REF!</definedName>
    <definedName name="第1号">#REF!</definedName>
    <definedName name="第１号工種別内訳表">#REF!</definedName>
    <definedName name="第2号">[86]内訳明細表!#REF!</definedName>
    <definedName name="第3">[87]内訳明細表!#REF!</definedName>
    <definedName name="第４号明細書">[13]内訳書!#REF!</definedName>
    <definedName name="第５号明細書">[13]内訳書!#REF!</definedName>
    <definedName name="第６号明細書">[13]内訳書!#REF!</definedName>
    <definedName name="第７号明細書">[13]内訳書!#REF!</definedName>
    <definedName name="第８号明細書">[13]内訳書!#REF!</definedName>
    <definedName name="第９号明細書">[13]内訳書!#REF!</definedName>
    <definedName name="単2_2">#REF!</definedName>
    <definedName name="単価">#REF!</definedName>
    <definedName name="単価_001">#REF!</definedName>
    <definedName name="単価_002">#REF!</definedName>
    <definedName name="単価_003">#REF!</definedName>
    <definedName name="単価_004">#REF!</definedName>
    <definedName name="単価_005">#REF!</definedName>
    <definedName name="単価_006">#REF!</definedName>
    <definedName name="単価_007">#REF!</definedName>
    <definedName name="単価_008">#REF!</definedName>
    <definedName name="単価_009">#REF!</definedName>
    <definedName name="単価_100">#REF!</definedName>
    <definedName name="単価_200">#REF!</definedName>
    <definedName name="単価２">#REF!</definedName>
    <definedName name="単価比較_1_P">#REF!</definedName>
    <definedName name="単価比較_2_P">#REF!</definedName>
    <definedName name="単価比較_3_P">#REF!</definedName>
    <definedName name="単価比較_4_P">#REF!</definedName>
    <definedName name="単価比較_5_P">#REF!</definedName>
    <definedName name="単価比較_6_P">#REF!</definedName>
    <definedName name="単価比較_7_P">#REF!</definedName>
    <definedName name="単価比較_8_P">#REF!</definedName>
    <definedName name="単価比較_9_P">#REF!</definedName>
    <definedName name="単価表">[64]土工集計!#REF!</definedName>
    <definedName name="単語表解除">#N/A</definedName>
    <definedName name="探査工">#REF!</definedName>
    <definedName name="知花地内管理用道路調査設計">#REF!</definedName>
    <definedName name="地質調査業務費">[60]本工事費内訳!#REF!</definedName>
    <definedName name="地盤">#REF!</definedName>
    <definedName name="地盤夜">#REF!</definedName>
    <definedName name="着手">[68]情報!$E$7</definedName>
    <definedName name="着手届">#REF!</definedName>
    <definedName name="中位単価">#REF!</definedName>
    <definedName name="注">#REF!</definedName>
    <definedName name="貯留槽">#REF!</definedName>
    <definedName name="調査工">#REF!</definedName>
    <definedName name="直接仮設工事">#REF!</definedName>
    <definedName name="直接工事費">[58]データ入力!$C$48</definedName>
    <definedName name="追加">[50]合格通知書!$A$1:$S$34</definedName>
    <definedName name="通常">#N/A</definedName>
    <definedName name="泥推">#REF!</definedName>
    <definedName name="泥推夜">#REF!</definedName>
    <definedName name="鉄筋加工">#REF!</definedName>
    <definedName name="鉄筋加工組立">#REF!</definedName>
    <definedName name="鉄筋工事">#REF!</definedName>
    <definedName name="鉄筋組立">#REF!</definedName>
    <definedName name="典昭">[0]!典昭</definedName>
    <definedName name="伝">#REF!</definedName>
    <definedName name="電">#REF!</definedName>
    <definedName name="電工">'[13]機器据付工（不使用）'!#REF!</definedName>
    <definedName name="電力料">#REF!</definedName>
    <definedName name="塗装工事">#REF!</definedName>
    <definedName name="登録">#REF!</definedName>
    <definedName name="土__工">[1]代価表!#REF!</definedName>
    <definedName name="土工">#REF!</definedName>
    <definedName name="土工下流">[21]代価表!#REF!</definedName>
    <definedName name="土工事">#REF!</definedName>
    <definedName name="土工数量" hidden="1">[88]複合器具!#REF!</definedName>
    <definedName name="土工夜">#REF!</definedName>
    <definedName name="土止工">#REF!</definedName>
    <definedName name="土被_100">#REF!</definedName>
    <definedName name="土被_101">#REF!</definedName>
    <definedName name="土被_102">#REF!</definedName>
    <definedName name="土被_201">#REF!</definedName>
    <definedName name="土被_202">#REF!</definedName>
    <definedName name="土被_301">#REF!</definedName>
    <definedName name="土被_302">#REF!</definedName>
    <definedName name="土留工">#REF!</definedName>
    <definedName name="特">#REF!</definedName>
    <definedName name="特作">#REF!</definedName>
    <definedName name="特作8">#REF!</definedName>
    <definedName name="特殊">#REF!</definedName>
    <definedName name="特殊製品費">[58]データ入力!$C$51</definedName>
    <definedName name="特別単価７０号">#REF!</definedName>
    <definedName name="届">#REF!</definedName>
    <definedName name="内外装工事">#REF!</definedName>
    <definedName name="内訳">#REF!</definedName>
    <definedName name="内訳_1_J">#REF!</definedName>
    <definedName name="内訳_1_J_1">#REF!</definedName>
    <definedName name="内訳_1_P">#REF!</definedName>
    <definedName name="内訳_1_P_1">#REF!</definedName>
    <definedName name="内訳_2_J">#REF!</definedName>
    <definedName name="内訳_2_J_1">#REF!</definedName>
    <definedName name="内訳_2_P">#REF!</definedName>
    <definedName name="内訳_2_P_1">#REF!</definedName>
    <definedName name="内訳_3_J">#REF!</definedName>
    <definedName name="内訳_3_J_1">#REF!</definedName>
    <definedName name="内訳_3_P">#REF!</definedName>
    <definedName name="内訳_3_P_1">#REF!</definedName>
    <definedName name="内訳_P_1">#REF!</definedName>
    <definedName name="内訳_P_2">#REF!</definedName>
    <definedName name="内訳_P_3">#REF!</definedName>
    <definedName name="内訳1.1">#REF!</definedName>
    <definedName name="内訳1.2">#REF!</definedName>
    <definedName name="内訳1.3">#REF!</definedName>
    <definedName name="内訳1.4">#REF!</definedName>
    <definedName name="内訳1.5">#REF!</definedName>
    <definedName name="内訳1号">#REF!</definedName>
    <definedName name="内訳2号">#REF!</definedName>
    <definedName name="内訳3号">#REF!</definedName>
    <definedName name="内訳4号">#REF!</definedName>
    <definedName name="内訳5号">#REF!</definedName>
    <definedName name="内訳6号">#REF!</definedName>
    <definedName name="内訳7号">#REF!</definedName>
    <definedName name="内訳書">#N/A</definedName>
    <definedName name="内訳書1">#N/A</definedName>
    <definedName name="内訳書1.2">#N/A</definedName>
    <definedName name="内訳書3">#N/A</definedName>
    <definedName name="内訳書3.4">#N/A</definedName>
    <definedName name="内訳書5.6">#N/A</definedName>
    <definedName name="内訳書7.8">#N/A</definedName>
    <definedName name="内訳書印刷">#N/A</definedName>
    <definedName name="内訳詳細">[0]!内訳詳細</definedName>
    <definedName name="内訳明細">[0]!内訳明細</definedName>
    <definedName name="内訳明細一覧">#REF!</definedName>
    <definedName name="内訳明細表">#N/A</definedName>
    <definedName name="二次製品">#N/A</definedName>
    <definedName name="二次単価">#REF!</definedName>
    <definedName name="入札案内">#REF!</definedName>
    <definedName name="入札結果報告書">#REF!</definedName>
    <definedName name="入札通知">#REF!</definedName>
    <definedName name="入札通知1P">#REF!</definedName>
    <definedName name="入札通知1P裏面">#REF!</definedName>
    <definedName name="入札通知2P">#REF!</definedName>
    <definedName name="範囲1">#N/A</definedName>
    <definedName name="範囲2">#N/A</definedName>
    <definedName name="比較表">#N/A</definedName>
    <definedName name="表_1">#REF!</definedName>
    <definedName name="表_10">#REF!</definedName>
    <definedName name="表_12">#REF!</definedName>
    <definedName name="表_13">#REF!</definedName>
    <definedName name="表_14">#REF!</definedName>
    <definedName name="表_2">#REF!</definedName>
    <definedName name="表_3">#REF!</definedName>
    <definedName name="表_4">#REF!</definedName>
    <definedName name="表_5">#REF!</definedName>
    <definedName name="表_6">#REF!</definedName>
    <definedName name="表_7">#REF!</definedName>
    <definedName name="表_8">#REF!</definedName>
    <definedName name="表_9">#REF!</definedName>
    <definedName name="表2">#REF!</definedName>
    <definedName name="表紙">#REF!</definedName>
    <definedName name="表層">#REF!</definedName>
    <definedName name="不陸整正">#REF!</definedName>
    <definedName name="付帯">#REF!</definedName>
    <definedName name="付帯工">#REF!</definedName>
    <definedName name="付帯夜">#REF!</definedName>
    <definedName name="普">#REF!</definedName>
    <definedName name="普作">#REF!</definedName>
    <definedName name="普作8">#REF!</definedName>
    <definedName name="普通">#REF!</definedName>
    <definedName name="普通作業員">'[13]機器据付工（不使用）'!#REF!</definedName>
    <definedName name="部品リスト２">#REF!</definedName>
    <definedName name="平均">[89]土工集計!#REF!</definedName>
    <definedName name="僻地表">#REF!</definedName>
    <definedName name="僻地補正">#REF!</definedName>
    <definedName name="変更01">#REF!</definedName>
    <definedName name="変更02">#REF!</definedName>
    <definedName name="変更起案">#REF!</definedName>
    <definedName name="変更協議２">[90]完成調書表!$A$1:$N$35</definedName>
    <definedName name="変更協議書">#REF!</definedName>
    <definedName name="変更契約">[90]完成調書表!$A$1:$N$35</definedName>
    <definedName name="変更契約書">[91]請書契約!$A$2:$S$34</definedName>
    <definedName name="変更契約書等" hidden="1">#REF!</definedName>
    <definedName name="保守点検要領書">[82]設計表紙!$B$41:$N$60</definedName>
    <definedName name="保存">#N/A</definedName>
    <definedName name="舗装">#REF!</definedName>
    <definedName name="舗装夜">#REF!</definedName>
    <definedName name="補正率表">#REF!</definedName>
    <definedName name="防水工事">#REF!</definedName>
    <definedName name="本工事費">#N/A</definedName>
    <definedName name="本表紙">#N/A</definedName>
    <definedName name="埋戻し1">#REF!</definedName>
    <definedName name="埋戻し2">#REF!</definedName>
    <definedName name="埋戻し3">#REF!</definedName>
    <definedName name="埋戻し4">#REF!</definedName>
    <definedName name="埋戻しＤ">#REF!</definedName>
    <definedName name="埋戻工・人・ﾀ">#REF!</definedName>
    <definedName name="桝">#REF!</definedName>
    <definedName name="桝１">#REF!</definedName>
    <definedName name="桝２">#REF!</definedName>
    <definedName name="桝３">#REF!</definedName>
    <definedName name="桝データ">#REF!</definedName>
    <definedName name="桝ﾃﾞｰﾀ見出し">#REF!</definedName>
    <definedName name="桝数量">#REF!</definedName>
    <definedName name="桝総括">#REF!</definedName>
    <definedName name="桝入１">#REF!</definedName>
    <definedName name="桝入２">#REF!</definedName>
    <definedName name="桝類" hidden="1">[92]複器!#REF!</definedName>
    <definedName name="桝連総括">#REF!</definedName>
    <definedName name="桝連土工">#REF!</definedName>
    <definedName name="木製建具工事">#REF!</definedName>
    <definedName name="木製建具少々計">#REF!</definedName>
    <definedName name="木矢板工_1.8">#REF!</definedName>
    <definedName name="木矢板工_2.1">#REF!</definedName>
    <definedName name="木矢板工_2.4">#REF!</definedName>
    <definedName name="目地材">#REF!</definedName>
    <definedName name="役">#REF!</definedName>
    <definedName name="役_務_費">[58]データ入力!$C$57</definedName>
    <definedName name="役務">#REF!</definedName>
    <definedName name="役務費">#REF!</definedName>
    <definedName name="薬液">#REF!</definedName>
    <definedName name="薬液夜">#REF!</definedName>
    <definedName name="予算執行の乙">#REF!</definedName>
    <definedName name="予算執行伺1P">#REF!</definedName>
    <definedName name="予算執行伺2P">#REF!</definedName>
    <definedName name="予定価格">[29]甲!$I$1:$S$37</definedName>
    <definedName name="予定価格調書">#REF!</definedName>
    <definedName name="予備" hidden="1">#REF!</definedName>
    <definedName name="養生工・小型">#REF!</definedName>
    <definedName name="養生小型">#REF!</definedName>
    <definedName name="養生無筋">#REF!</definedName>
    <definedName name="陸上_000">#REF!</definedName>
    <definedName name="陸上_001">#REF!</definedName>
    <definedName name="陸上_002">#REF!</definedName>
    <definedName name="陸上_003">#REF!</definedName>
    <definedName name="陸上_1_P">#REF!</definedName>
    <definedName name="陸上_2_P">#REF!</definedName>
    <definedName name="陸上_3_P">#REF!</definedName>
    <definedName name="立">#REF!</definedName>
    <definedName name="立１">#REF!</definedName>
    <definedName name="立２">#REF!</definedName>
    <definedName name="立3">#REF!</definedName>
    <definedName name="立５">#REF!</definedName>
    <definedName name="立て">#REF!</definedName>
    <definedName name="立坑">#REF!</definedName>
    <definedName name="立坑夜">#REF!</definedName>
    <definedName name="流量">#REF!</definedName>
    <definedName name="流量計">#REF!</definedName>
    <definedName name="力">#REF!</definedName>
    <definedName name="連続">#N/A</definedName>
    <definedName name="連続印刷">#N/A</definedName>
    <definedName name="路_盤_工">[1]代価表!#REF!</definedName>
    <definedName name="労務">[55]資材単価一覧表!$B$7:$I$19</definedName>
    <definedName name="労務者輸送費">[59]設計書!#REF!</definedName>
    <definedName name="労務対象下">[58]歩掛!$AB$27</definedName>
    <definedName name="労務単価表">#N/A</definedName>
    <definedName name="労務輸送率">[58]歩掛!$AA$24</definedName>
    <definedName name="労務輸送率下">[58]歩掛!$AB$26</definedName>
  </definedNames>
  <calcPr calcId="162913"/>
</workbook>
</file>

<file path=xl/calcChain.xml><?xml version="1.0" encoding="utf-8"?>
<calcChain xmlns="http://schemas.openxmlformats.org/spreadsheetml/2006/main">
  <c r="B50" i="21" l="1"/>
  <c r="F19" i="21"/>
  <c r="I14" i="20" l="1"/>
  <c r="E14" i="20"/>
  <c r="D18" i="4"/>
  <c r="C5" i="14" l="1"/>
</calcChain>
</file>

<file path=xl/comments1.xml><?xml version="1.0" encoding="utf-8"?>
<comments xmlns="http://schemas.openxmlformats.org/spreadsheetml/2006/main">
  <authors>
    <author>noharats</author>
    <author>宮野　陽子</author>
  </authors>
  <commentList>
    <comment ref="D3" authorId="0" shapeId="0">
      <text>
        <r>
          <rPr>
            <sz val="9"/>
            <color indexed="81"/>
            <rFont val="メイリオ"/>
            <family val="3"/>
            <charset val="128"/>
          </rPr>
          <t>金額の左端には必ず「￥」</t>
        </r>
      </text>
    </comment>
    <comment ref="C9" authorId="1" shapeId="0">
      <text>
        <r>
          <rPr>
            <sz val="10"/>
            <color indexed="81"/>
            <rFont val="ＭＳ ゴシック"/>
            <family val="3"/>
            <charset val="128"/>
          </rPr>
          <t>納付した事業者
→　納付した金額を記載する。
免除が認められた事業者
→　免除</t>
        </r>
      </text>
    </comment>
  </commentList>
</comments>
</file>

<file path=xl/sharedStrings.xml><?xml version="1.0" encoding="utf-8"?>
<sst xmlns="http://schemas.openxmlformats.org/spreadsheetml/2006/main" count="248" uniqueCount="187">
  <si>
    <t>住所　</t>
    <rPh sb="0" eb="2">
      <t>ジュウショ</t>
    </rPh>
    <phoneticPr fontId="4"/>
  </si>
  <si>
    <t>商号又は名称</t>
    <rPh sb="0" eb="2">
      <t>ショウゴウ</t>
    </rPh>
    <rPh sb="2" eb="3">
      <t>マタ</t>
    </rPh>
    <rPh sb="4" eb="6">
      <t>メイショウ</t>
    </rPh>
    <phoneticPr fontId="4"/>
  </si>
  <si>
    <t>代表者名</t>
    <rPh sb="0" eb="3">
      <t>ダイヒョウシャ</t>
    </rPh>
    <rPh sb="3" eb="4">
      <t>メイ</t>
    </rPh>
    <phoneticPr fontId="4"/>
  </si>
  <si>
    <t>印</t>
    <rPh sb="0" eb="1">
      <t>イン</t>
    </rPh>
    <phoneticPr fontId="4"/>
  </si>
  <si>
    <t>　下記の一般競争入札に参加したいので、指定の書類を添えて申請します。</t>
    <rPh sb="1" eb="3">
      <t>カキ</t>
    </rPh>
    <rPh sb="4" eb="6">
      <t>イッパン</t>
    </rPh>
    <rPh sb="6" eb="8">
      <t>キョウソウ</t>
    </rPh>
    <rPh sb="8" eb="10">
      <t>ニュウサツ</t>
    </rPh>
    <rPh sb="11" eb="13">
      <t>サンカ</t>
    </rPh>
    <rPh sb="19" eb="21">
      <t>シテイ</t>
    </rPh>
    <rPh sb="22" eb="24">
      <t>ショルイ</t>
    </rPh>
    <rPh sb="25" eb="26">
      <t>ソ</t>
    </rPh>
    <rPh sb="28" eb="30">
      <t>シンセイ</t>
    </rPh>
    <phoneticPr fontId="4"/>
  </si>
  <si>
    <t>電話番号</t>
    <rPh sb="0" eb="2">
      <t>デンワ</t>
    </rPh>
    <rPh sb="2" eb="4">
      <t>バンゴウ</t>
    </rPh>
    <phoneticPr fontId="4"/>
  </si>
  <si>
    <t>暴力団排除対策における排除対象者に該当しない</t>
    <phoneticPr fontId="4"/>
  </si>
  <si>
    <t>（２）</t>
  </si>
  <si>
    <t>（３）</t>
  </si>
  <si>
    <t>（４）</t>
  </si>
  <si>
    <t>担当者名</t>
    <rPh sb="0" eb="3">
      <t>タントウシャ</t>
    </rPh>
    <rPh sb="3" eb="4">
      <t>メイ</t>
    </rPh>
    <phoneticPr fontId="4"/>
  </si>
  <si>
    <t>１</t>
    <phoneticPr fontId="4"/>
  </si>
  <si>
    <t>２</t>
    <phoneticPr fontId="4"/>
  </si>
  <si>
    <t>３</t>
    <phoneticPr fontId="4"/>
  </si>
  <si>
    <t>４</t>
    <phoneticPr fontId="4"/>
  </si>
  <si>
    <t>同種・同規模契約の実績</t>
    <rPh sb="0" eb="2">
      <t>ドウシュ</t>
    </rPh>
    <rPh sb="3" eb="6">
      <t>ドウキボ</t>
    </rPh>
    <rPh sb="6" eb="8">
      <t>ケイヤク</t>
    </rPh>
    <rPh sb="9" eb="11">
      <t>ジッセキ</t>
    </rPh>
    <phoneticPr fontId="4"/>
  </si>
  <si>
    <t>契約名</t>
    <rPh sb="0" eb="2">
      <t>ケイヤク</t>
    </rPh>
    <rPh sb="2" eb="3">
      <t>メイ</t>
    </rPh>
    <phoneticPr fontId="4"/>
  </si>
  <si>
    <t>発注機関名</t>
    <rPh sb="0" eb="2">
      <t>ハッチュウ</t>
    </rPh>
    <rPh sb="2" eb="5">
      <t>キカンメイ</t>
    </rPh>
    <phoneticPr fontId="4"/>
  </si>
  <si>
    <t>契約金額</t>
    <rPh sb="0" eb="3">
      <t>ケイヤクキン</t>
    </rPh>
    <rPh sb="3" eb="4">
      <t>ガク</t>
    </rPh>
    <phoneticPr fontId="4"/>
  </si>
  <si>
    <t>　上記のとおり相違ありません。</t>
    <rPh sb="1" eb="3">
      <t>ジョウキ</t>
    </rPh>
    <rPh sb="7" eb="9">
      <t>ソウイ</t>
    </rPh>
    <phoneticPr fontId="4"/>
  </si>
  <si>
    <t>印</t>
    <rPh sb="0" eb="1">
      <t>イン</t>
    </rPh>
    <phoneticPr fontId="4"/>
  </si>
  <si>
    <t>備考：</t>
    <rPh sb="0" eb="2">
      <t>ビコウ</t>
    </rPh>
    <phoneticPr fontId="4"/>
  </si>
  <si>
    <t xml:space="preserve"> 沖縄県公営企業管理者企業局長　殿</t>
    <rPh sb="1" eb="4">
      <t>オキナワケン</t>
    </rPh>
    <rPh sb="4" eb="6">
      <t>コウエイ</t>
    </rPh>
    <rPh sb="6" eb="8">
      <t>キギョウ</t>
    </rPh>
    <rPh sb="8" eb="11">
      <t>カンリシャ</t>
    </rPh>
    <rPh sb="11" eb="13">
      <t>キギョウ</t>
    </rPh>
    <rPh sb="13" eb="15">
      <t>キョクチョウ</t>
    </rPh>
    <rPh sb="16" eb="17">
      <t>ドノ</t>
    </rPh>
    <phoneticPr fontId="4"/>
  </si>
  <si>
    <t>一般競争入札参加資格確認申請書</t>
    <rPh sb="0" eb="2">
      <t>イッパン</t>
    </rPh>
    <rPh sb="2" eb="4">
      <t>キョウソウ</t>
    </rPh>
    <rPh sb="4" eb="6">
      <t>ニュウサツ</t>
    </rPh>
    <rPh sb="6" eb="8">
      <t>サンカ</t>
    </rPh>
    <rPh sb="8" eb="10">
      <t>シカク</t>
    </rPh>
    <rPh sb="10" eb="12">
      <t>カクニン</t>
    </rPh>
    <rPh sb="12" eb="15">
      <t>シンセイショ</t>
    </rPh>
    <phoneticPr fontId="4"/>
  </si>
  <si>
    <t>会社更生法（平成14年法律第154号）に基づく更生手続開始、又は民事再生法（平成11年法律第226号）に基づく民事再生手続開始の申立てをしていない</t>
    <rPh sb="20" eb="21">
      <t>モト</t>
    </rPh>
    <rPh sb="23" eb="25">
      <t>コウセイ</t>
    </rPh>
    <rPh sb="25" eb="27">
      <t>テツヅ</t>
    </rPh>
    <rPh sb="27" eb="29">
      <t>カイシ</t>
    </rPh>
    <rPh sb="30" eb="31">
      <t>マタ</t>
    </rPh>
    <phoneticPr fontId="4"/>
  </si>
  <si>
    <t>地方自治法施行令（昭和22年政令第16号）第167条の４の規定に該当しない</t>
    <phoneticPr fontId="4"/>
  </si>
  <si>
    <t>沖縄県公営企業管理者企業局長　殿</t>
    <rPh sb="0" eb="2">
      <t>オキナワ</t>
    </rPh>
    <rPh sb="2" eb="3">
      <t>ケン</t>
    </rPh>
    <rPh sb="3" eb="5">
      <t>コウエイ</t>
    </rPh>
    <rPh sb="5" eb="7">
      <t>キギョウ</t>
    </rPh>
    <rPh sb="7" eb="9">
      <t>カンリ</t>
    </rPh>
    <rPh sb="9" eb="10">
      <t>シャ</t>
    </rPh>
    <rPh sb="10" eb="12">
      <t>キギョウ</t>
    </rPh>
    <rPh sb="12" eb="14">
      <t>キョクチョウ</t>
    </rPh>
    <rPh sb="15" eb="16">
      <t>ドノ</t>
    </rPh>
    <phoneticPr fontId="4"/>
  </si>
  <si>
    <t>契　約　期　間</t>
    <rPh sb="0" eb="1">
      <t>チギリ</t>
    </rPh>
    <rPh sb="2" eb="3">
      <t>ヤク</t>
    </rPh>
    <rPh sb="4" eb="5">
      <t>キ</t>
    </rPh>
    <rPh sb="6" eb="7">
      <t>アイダ</t>
    </rPh>
    <phoneticPr fontId="4"/>
  </si>
  <si>
    <t>様式１</t>
    <rPh sb="0" eb="2">
      <t>ヨウシキ</t>
    </rPh>
    <phoneticPr fontId="4"/>
  </si>
  <si>
    <t>様式２</t>
    <rPh sb="0" eb="2">
      <t>ヨウシキ</t>
    </rPh>
    <phoneticPr fontId="4"/>
  </si>
  <si>
    <t>　なお、入札公告に示した入札参加に必要な資格を有すること、申請書並びに添付書類の記載事項について事実と相違ないことを誓約します。</t>
    <rPh sb="4" eb="6">
      <t>ニュウサツ</t>
    </rPh>
    <rPh sb="6" eb="8">
      <t>コウコク</t>
    </rPh>
    <rPh sb="9" eb="10">
      <t>シメ</t>
    </rPh>
    <rPh sb="12" eb="14">
      <t>ニュウサツ</t>
    </rPh>
    <rPh sb="14" eb="16">
      <t>サンカ</t>
    </rPh>
    <rPh sb="17" eb="19">
      <t>ヒツヨウ</t>
    </rPh>
    <rPh sb="20" eb="22">
      <t>シカク</t>
    </rPh>
    <rPh sb="23" eb="24">
      <t>ユウ</t>
    </rPh>
    <rPh sb="29" eb="32">
      <t>シンセイショ</t>
    </rPh>
    <rPh sb="32" eb="33">
      <t>ナラ</t>
    </rPh>
    <rPh sb="35" eb="37">
      <t>テンプ</t>
    </rPh>
    <rPh sb="37" eb="39">
      <t>ショルイ</t>
    </rPh>
    <rPh sb="40" eb="42">
      <t>キサイ</t>
    </rPh>
    <rPh sb="42" eb="44">
      <t>ジコウ</t>
    </rPh>
    <rPh sb="48" eb="50">
      <t>ジジツ</t>
    </rPh>
    <rPh sb="51" eb="53">
      <t>ソウイ</t>
    </rPh>
    <rPh sb="58" eb="60">
      <t>セイヤク</t>
    </rPh>
    <phoneticPr fontId="4"/>
  </si>
  <si>
    <t>令和　　年　　月　　日</t>
    <rPh sb="0" eb="2">
      <t>レイワ</t>
    </rPh>
    <rPh sb="4" eb="5">
      <t>ネン</t>
    </rPh>
    <rPh sb="7" eb="8">
      <t>ガツ</t>
    </rPh>
    <rPh sb="10" eb="11">
      <t>ニチ</t>
    </rPh>
    <phoneticPr fontId="4"/>
  </si>
  <si>
    <t>契約期間：　　　年　　月　　日　～　　　　　年　　月　　日</t>
    <rPh sb="0" eb="2">
      <t>ケイヤク</t>
    </rPh>
    <rPh sb="2" eb="4">
      <t>キカン</t>
    </rPh>
    <rPh sb="8" eb="9">
      <t>ネン</t>
    </rPh>
    <rPh sb="11" eb="12">
      <t>ツキ</t>
    </rPh>
    <rPh sb="14" eb="15">
      <t>ニチ</t>
    </rPh>
    <rPh sb="22" eb="23">
      <t>ネン</t>
    </rPh>
    <rPh sb="25" eb="26">
      <t>ツキ</t>
    </rPh>
    <rPh sb="28" eb="29">
      <t>ニチ</t>
    </rPh>
    <phoneticPr fontId="4"/>
  </si>
  <si>
    <t>入札保証金納付書発行依頼書</t>
    <phoneticPr fontId="4"/>
  </si>
  <si>
    <t>様式３</t>
    <rPh sb="0" eb="2">
      <t>ヨウシキ</t>
    </rPh>
    <phoneticPr fontId="4"/>
  </si>
  <si>
    <t>　下記の一般競争入札の参加について、入札保証金を納付したいので納付書の</t>
    <phoneticPr fontId="4"/>
  </si>
  <si>
    <t>発行をお願いします。</t>
    <phoneticPr fontId="4"/>
  </si>
  <si>
    <t>記</t>
    <rPh sb="0" eb="1">
      <t>キ</t>
    </rPh>
    <phoneticPr fontId="4"/>
  </si>
  <si>
    <t>件名</t>
    <rPh sb="0" eb="2">
      <t>ケンメイ</t>
    </rPh>
    <phoneticPr fontId="4"/>
  </si>
  <si>
    <t>納付日</t>
    <rPh sb="0" eb="3">
      <t>ノウフビ</t>
    </rPh>
    <phoneticPr fontId="4"/>
  </si>
  <si>
    <t>納付金額</t>
    <rPh sb="0" eb="2">
      <t>ノウフ</t>
    </rPh>
    <rPh sb="2" eb="4">
      <t>キンガク</t>
    </rPh>
    <phoneticPr fontId="4"/>
  </si>
  <si>
    <t>　　　納付後は領収書を持参すること。</t>
    <phoneticPr fontId="4"/>
  </si>
  <si>
    <t>注３）金額の記入は、算用数字を使用して鮮明に記載し、その頭部に「￥」を記入してください。</t>
    <phoneticPr fontId="4"/>
  </si>
  <si>
    <t>添付書類　※下記①～②の書類が添付されているか御確認ください。</t>
    <rPh sb="0" eb="2">
      <t>テンプ</t>
    </rPh>
    <rPh sb="2" eb="4">
      <t>ショルイ</t>
    </rPh>
    <rPh sb="6" eb="8">
      <t>カキ</t>
    </rPh>
    <rPh sb="12" eb="14">
      <t>ショルイ</t>
    </rPh>
    <rPh sb="15" eb="17">
      <t>テンプ</t>
    </rPh>
    <rPh sb="23" eb="24">
      <t>ゴ</t>
    </rPh>
    <rPh sb="24" eb="26">
      <t>カクニン</t>
    </rPh>
    <phoneticPr fontId="4"/>
  </si>
  <si>
    <t>契約件名</t>
    <rPh sb="0" eb="2">
      <t>ケイヤク</t>
    </rPh>
    <rPh sb="2" eb="4">
      <t>ケンメイ</t>
    </rPh>
    <phoneticPr fontId="4"/>
  </si>
  <si>
    <t>公 告 日</t>
    <rPh sb="0" eb="1">
      <t>コウ</t>
    </rPh>
    <rPh sb="2" eb="3">
      <t>コク</t>
    </rPh>
    <rPh sb="4" eb="5">
      <t>ビ</t>
    </rPh>
    <phoneticPr fontId="4"/>
  </si>
  <si>
    <t>入札保証金還付請求書</t>
    <phoneticPr fontId="4"/>
  </si>
  <si>
    <t xml:space="preserve">    上記に係る入札保証金の還付を請求します。</t>
    <phoneticPr fontId="4"/>
  </si>
  <si>
    <t>令和　　年　　月　　日</t>
    <phoneticPr fontId="4"/>
  </si>
  <si>
    <t>（口座振込先）</t>
  </si>
  <si>
    <t>金融機関名</t>
    <phoneticPr fontId="4"/>
  </si>
  <si>
    <t>預金種類</t>
    <phoneticPr fontId="4"/>
  </si>
  <si>
    <t>口座番号</t>
    <phoneticPr fontId="4"/>
  </si>
  <si>
    <t>口座名義人</t>
    <phoneticPr fontId="4"/>
  </si>
  <si>
    <t>２　請求金額　￥</t>
    <phoneticPr fontId="4"/>
  </si>
  <si>
    <t>（甲）</t>
    <phoneticPr fontId="26"/>
  </si>
  <si>
    <t>質  疑  応  答  書</t>
    <phoneticPr fontId="26"/>
  </si>
  <si>
    <t>沖縄県公営企業管理者</t>
    <rPh sb="0" eb="3">
      <t>オキナワケン</t>
    </rPh>
    <rPh sb="3" eb="5">
      <t>コウエイ</t>
    </rPh>
    <rPh sb="5" eb="7">
      <t>キギョウ</t>
    </rPh>
    <rPh sb="7" eb="10">
      <t>カンリシャ</t>
    </rPh>
    <phoneticPr fontId="26"/>
  </si>
  <si>
    <t>企業局長</t>
    <rPh sb="0" eb="3">
      <t>キギョウキョク</t>
    </rPh>
    <rPh sb="3" eb="4">
      <t>チョウ</t>
    </rPh>
    <phoneticPr fontId="26"/>
  </si>
  <si>
    <t>殿</t>
    <rPh sb="0" eb="1">
      <t>トノ</t>
    </rPh>
    <phoneticPr fontId="26"/>
  </si>
  <si>
    <t>住所</t>
    <rPh sb="0" eb="2">
      <t>ジュウショ</t>
    </rPh>
    <phoneticPr fontId="26"/>
  </si>
  <si>
    <t>商号</t>
    <rPh sb="0" eb="2">
      <t>ショウゴウ</t>
    </rPh>
    <phoneticPr fontId="26"/>
  </si>
  <si>
    <t>氏名</t>
    <rPh sb="0" eb="2">
      <t>シメイ</t>
    </rPh>
    <phoneticPr fontId="26"/>
  </si>
  <si>
    <t>番　　号</t>
  </si>
  <si>
    <t>図　　番</t>
  </si>
  <si>
    <t>質問事項</t>
    <rPh sb="0" eb="2">
      <t>シツモン</t>
    </rPh>
    <rPh sb="2" eb="4">
      <t>ジコウ</t>
    </rPh>
    <phoneticPr fontId="26"/>
  </si>
  <si>
    <t>回　　答</t>
    <phoneticPr fontId="26"/>
  </si>
  <si>
    <t>沖縄県公営企業管理者</t>
  </si>
  <si>
    <t>企業局長</t>
    <phoneticPr fontId="4"/>
  </si>
  <si>
    <t>松田　了</t>
    <rPh sb="0" eb="2">
      <t>マツダ</t>
    </rPh>
    <rPh sb="3" eb="4">
      <t>リョウ</t>
    </rPh>
    <phoneticPr fontId="26"/>
  </si>
  <si>
    <t>沖縄県公営企業管理者　企業局長　松田　了　殿</t>
    <rPh sb="16" eb="18">
      <t>マツダ</t>
    </rPh>
    <rPh sb="19" eb="20">
      <t>リョウ</t>
    </rPh>
    <phoneticPr fontId="4"/>
  </si>
  <si>
    <t>松田　了　殿</t>
    <rPh sb="0" eb="2">
      <t>マツダ</t>
    </rPh>
    <rPh sb="3" eb="4">
      <t>リョウ</t>
    </rPh>
    <rPh sb="5" eb="6">
      <t>ドノ</t>
    </rPh>
    <phoneticPr fontId="4"/>
  </si>
  <si>
    <t>沖縄県内に本社、支社、支店又は営業所等を有している</t>
    <rPh sb="5" eb="7">
      <t>ホンシャ</t>
    </rPh>
    <rPh sb="8" eb="10">
      <t>シシャ</t>
    </rPh>
    <rPh sb="11" eb="13">
      <t>シテン</t>
    </rPh>
    <phoneticPr fontId="4"/>
  </si>
  <si>
    <t>本契約に関する入札公告のあった日から入札の日までの間に沖縄県から入札参加資格制限措置、または指名停止を受けていない</t>
    <rPh sb="0" eb="3">
      <t>ホンケイヤク</t>
    </rPh>
    <rPh sb="4" eb="5">
      <t>カン</t>
    </rPh>
    <rPh sb="7" eb="9">
      <t>ニュウサツ</t>
    </rPh>
    <rPh sb="9" eb="11">
      <t>コウコク</t>
    </rPh>
    <rPh sb="15" eb="16">
      <t>ヒ</t>
    </rPh>
    <rPh sb="18" eb="20">
      <t>ニュウサツ</t>
    </rPh>
    <rPh sb="21" eb="22">
      <t>ヒ</t>
    </rPh>
    <rPh sb="25" eb="26">
      <t>アイダ</t>
    </rPh>
    <rPh sb="27" eb="30">
      <t>オキナワケン</t>
    </rPh>
    <rPh sb="32" eb="34">
      <t>ニュウサツ</t>
    </rPh>
    <rPh sb="34" eb="36">
      <t>サンカ</t>
    </rPh>
    <rPh sb="36" eb="38">
      <t>シカク</t>
    </rPh>
    <rPh sb="38" eb="40">
      <t>セイゲン</t>
    </rPh>
    <rPh sb="40" eb="42">
      <t>ソチ</t>
    </rPh>
    <rPh sb="46" eb="48">
      <t>シメイ</t>
    </rPh>
    <rPh sb="48" eb="50">
      <t>テイシ</t>
    </rPh>
    <rPh sb="51" eb="52">
      <t>ウ</t>
    </rPh>
    <phoneticPr fontId="4"/>
  </si>
  <si>
    <t>一般競争入札参加資格登録申請書の提出期限の日から入札期日以前6か月以内に、取引銀行において不渡手形及び不渡小切手を出していない</t>
    <rPh sb="0" eb="2">
      <t>イッパン</t>
    </rPh>
    <rPh sb="2" eb="4">
      <t>キョウソウ</t>
    </rPh>
    <rPh sb="4" eb="6">
      <t>ニュウサツ</t>
    </rPh>
    <rPh sb="6" eb="8">
      <t>サンカ</t>
    </rPh>
    <rPh sb="8" eb="10">
      <t>シカク</t>
    </rPh>
    <rPh sb="10" eb="12">
      <t>トウロク</t>
    </rPh>
    <rPh sb="12" eb="15">
      <t>シンセイショ</t>
    </rPh>
    <rPh sb="16" eb="18">
      <t>テイシュツ</t>
    </rPh>
    <rPh sb="18" eb="20">
      <t>キゲン</t>
    </rPh>
    <rPh sb="21" eb="22">
      <t>ヒ</t>
    </rPh>
    <rPh sb="24" eb="26">
      <t>ニュウサツ</t>
    </rPh>
    <rPh sb="26" eb="28">
      <t>キジツ</t>
    </rPh>
    <rPh sb="28" eb="30">
      <t>イゼン</t>
    </rPh>
    <rPh sb="32" eb="33">
      <t>ゲツ</t>
    </rPh>
    <rPh sb="33" eb="35">
      <t>イナイ</t>
    </rPh>
    <rPh sb="37" eb="39">
      <t>トリヒキ</t>
    </rPh>
    <rPh sb="39" eb="41">
      <t>ギンコウ</t>
    </rPh>
    <rPh sb="45" eb="47">
      <t>フワタリ</t>
    </rPh>
    <rPh sb="47" eb="49">
      <t>テガタ</t>
    </rPh>
    <rPh sb="49" eb="50">
      <t>オヨ</t>
    </rPh>
    <rPh sb="51" eb="53">
      <t>フワタリ</t>
    </rPh>
    <rPh sb="53" eb="56">
      <t>コギッテ</t>
    </rPh>
    <rPh sb="57" eb="58">
      <t>ダ</t>
    </rPh>
    <phoneticPr fontId="4"/>
  </si>
  <si>
    <t>（１）</t>
    <phoneticPr fontId="4"/>
  </si>
  <si>
    <t>（５）</t>
  </si>
  <si>
    <t>（６）</t>
  </si>
  <si>
    <t>（７）</t>
  </si>
  <si>
    <t>①</t>
    <phoneticPr fontId="4"/>
  </si>
  <si>
    <t>②</t>
    <phoneticPr fontId="4"/>
  </si>
  <si>
    <t>１　契約金額を記すこと。</t>
    <rPh sb="2" eb="4">
      <t>ケイヤク</t>
    </rPh>
    <rPh sb="4" eb="6">
      <t>キンガク</t>
    </rPh>
    <rPh sb="7" eb="8">
      <t>シル</t>
    </rPh>
    <phoneticPr fontId="4"/>
  </si>
  <si>
    <t>２　過去２箇年間に履行期限が到来した、国（独立行政法人、公社）</t>
    <rPh sb="2" eb="4">
      <t>カコ</t>
    </rPh>
    <rPh sb="5" eb="7">
      <t>カネン</t>
    </rPh>
    <rPh sb="7" eb="8">
      <t>アイダ</t>
    </rPh>
    <rPh sb="9" eb="11">
      <t>リコウ</t>
    </rPh>
    <rPh sb="11" eb="13">
      <t>キゲン</t>
    </rPh>
    <rPh sb="14" eb="16">
      <t>トウライ</t>
    </rPh>
    <rPh sb="19" eb="20">
      <t>クニ</t>
    </rPh>
    <rPh sb="21" eb="23">
      <t>ドクリツ</t>
    </rPh>
    <rPh sb="23" eb="25">
      <t>ギョウセイ</t>
    </rPh>
    <rPh sb="25" eb="27">
      <t>ホウジン</t>
    </rPh>
    <rPh sb="28" eb="30">
      <t>コウシャ</t>
    </rPh>
    <phoneticPr fontId="4"/>
  </si>
  <si>
    <t>　　又は地方公共団体と種類及び規模をほぼ同じくする契約実績を記すこと。</t>
    <rPh sb="2" eb="3">
      <t>マタ</t>
    </rPh>
    <rPh sb="4" eb="6">
      <t>チホウ</t>
    </rPh>
    <phoneticPr fontId="4"/>
  </si>
  <si>
    <t>３　契約書の写し等該当することを証する書類を添付すること。</t>
    <rPh sb="2" eb="4">
      <t>ケイヤク</t>
    </rPh>
    <rPh sb="4" eb="5">
      <t>ショ</t>
    </rPh>
    <rPh sb="6" eb="7">
      <t>ウツ</t>
    </rPh>
    <rPh sb="8" eb="9">
      <t>トウ</t>
    </rPh>
    <rPh sb="9" eb="11">
      <t>ガイトウ</t>
    </rPh>
    <rPh sb="16" eb="17">
      <t>ショウ</t>
    </rPh>
    <rPh sb="19" eb="21">
      <t>ショルイ</t>
    </rPh>
    <rPh sb="22" eb="24">
      <t>テンプ</t>
    </rPh>
    <phoneticPr fontId="4"/>
  </si>
  <si>
    <t xml:space="preserve">注１） 入札保証金の金額は、見積る契約金額（入札金額に消費税を加えた金額。）の
</t>
    <phoneticPr fontId="4"/>
  </si>
  <si>
    <t xml:space="preserve">   　 100分の５以上です。不足した場合は入札が無効となるので注意すること。
</t>
    <phoneticPr fontId="4"/>
  </si>
  <si>
    <t>確認項目　下記（１）～（７）に該当する場合はチェックボックスにレを記載してください。</t>
    <rPh sb="0" eb="2">
      <t>カクニン</t>
    </rPh>
    <rPh sb="2" eb="4">
      <t>コウモク</t>
    </rPh>
    <rPh sb="5" eb="7">
      <t>カキ</t>
    </rPh>
    <rPh sb="15" eb="17">
      <t>ガイトウ</t>
    </rPh>
    <rPh sb="19" eb="21">
      <t>バアイ</t>
    </rPh>
    <rPh sb="33" eb="35">
      <t>キサイ</t>
    </rPh>
    <phoneticPr fontId="4"/>
  </si>
  <si>
    <t>様式第５６号（その１）</t>
    <phoneticPr fontId="34"/>
  </si>
  <si>
    <t>（別添３－１）</t>
    <rPh sb="1" eb="3">
      <t>ベッテン</t>
    </rPh>
    <phoneticPr fontId="34"/>
  </si>
  <si>
    <r>
      <rPr>
        <b/>
        <sz val="14"/>
        <rFont val="ＭＳ 明朝"/>
        <family val="1"/>
        <charset val="128"/>
      </rPr>
      <t>入　札　書</t>
    </r>
    <r>
      <rPr>
        <sz val="11"/>
        <rFont val="ＭＳ 明朝"/>
        <family val="1"/>
        <charset val="128"/>
      </rPr>
      <t>（工事を除く）</t>
    </r>
    <rPh sb="0" eb="1">
      <t>イ</t>
    </rPh>
    <rPh sb="2" eb="3">
      <t>サツ</t>
    </rPh>
    <rPh sb="4" eb="5">
      <t>ショ</t>
    </rPh>
    <phoneticPr fontId="34"/>
  </si>
  <si>
    <t>入札金額③</t>
    <rPh sb="0" eb="2">
      <t>ニュウサツ</t>
    </rPh>
    <rPh sb="2" eb="4">
      <t>キンガク</t>
    </rPh>
    <phoneticPr fontId="34"/>
  </si>
  <si>
    <t>億</t>
  </si>
  <si>
    <t>千</t>
  </si>
  <si>
    <t>百</t>
  </si>
  <si>
    <t>拾</t>
  </si>
  <si>
    <t>万</t>
  </si>
  <si>
    <t>円</t>
    <rPh sb="0" eb="1">
      <t>エン</t>
    </rPh>
    <phoneticPr fontId="4"/>
  </si>
  <si>
    <t>入札の目的</t>
    <phoneticPr fontId="34"/>
  </si>
  <si>
    <t>引渡の場所</t>
    <phoneticPr fontId="4"/>
  </si>
  <si>
    <t>引渡の期限</t>
    <phoneticPr fontId="34"/>
  </si>
  <si>
    <t>引渡の方法</t>
    <phoneticPr fontId="34"/>
  </si>
  <si>
    <t>　持ち込みによる納入</t>
    <rPh sb="1" eb="2">
      <t>モ</t>
    </rPh>
    <rPh sb="8" eb="10">
      <t>ノウニュウ</t>
    </rPh>
    <phoneticPr fontId="4"/>
  </si>
  <si>
    <t>入札保証金</t>
    <phoneticPr fontId="34"/>
  </si>
  <si>
    <t>内</t>
    <phoneticPr fontId="34"/>
  </si>
  <si>
    <t>訳</t>
  </si>
  <si>
    <t>品名</t>
    <rPh sb="0" eb="1">
      <t>シナ</t>
    </rPh>
    <rPh sb="1" eb="2">
      <t>メイ</t>
    </rPh>
    <phoneticPr fontId="4"/>
  </si>
  <si>
    <t>規格</t>
    <rPh sb="0" eb="2">
      <t>キカク</t>
    </rPh>
    <phoneticPr fontId="4"/>
  </si>
  <si>
    <t>数量</t>
  </si>
  <si>
    <t>単価</t>
    <rPh sb="0" eb="2">
      <t>タンカ</t>
    </rPh>
    <phoneticPr fontId="34"/>
  </si>
  <si>
    <t>金額</t>
    <rPh sb="0" eb="2">
      <t>キンガク</t>
    </rPh>
    <phoneticPr fontId="4"/>
  </si>
  <si>
    <t>備考</t>
    <rPh sb="0" eb="2">
      <t>ビコウ</t>
    </rPh>
    <phoneticPr fontId="4"/>
  </si>
  <si>
    <t>課税対象分</t>
    <rPh sb="0" eb="2">
      <t>カゼイ</t>
    </rPh>
    <rPh sb="2" eb="4">
      <t>タイショウ</t>
    </rPh>
    <rPh sb="4" eb="5">
      <t>ブン</t>
    </rPh>
    <phoneticPr fontId="34"/>
  </si>
  <si>
    <t>①</t>
  </si>
  <si>
    <t>非課税分</t>
    <rPh sb="0" eb="3">
      <t>ヒカゼイ</t>
    </rPh>
    <rPh sb="3" eb="4">
      <t>ブン</t>
    </rPh>
    <phoneticPr fontId="34"/>
  </si>
  <si>
    <t>②</t>
  </si>
  <si>
    <t>合　　　計</t>
    <rPh sb="0" eb="1">
      <t>ゴウ</t>
    </rPh>
    <rPh sb="4" eb="5">
      <t>ケイ</t>
    </rPh>
    <phoneticPr fontId="4"/>
  </si>
  <si>
    <t>①＋②
＝③</t>
    <phoneticPr fontId="34"/>
  </si>
  <si>
    <t>　上記の金額に、上記の金額のうち課税対象額の100分の10に相当する金額を加算した金額（当該金額に１円未満の端数があるときは、その端数金額を切り捨てた金額）をもって納入したいので御呈示の設計書、仕様書、契約条項（請書条項）及び財務規則（昭和47年沖縄県規則第12号）並びに御指示の事項を承知して入札いたします。</t>
    <rPh sb="8" eb="10">
      <t>ジョウキ</t>
    </rPh>
    <rPh sb="11" eb="13">
      <t>キンガク</t>
    </rPh>
    <rPh sb="16" eb="18">
      <t>カゼイ</t>
    </rPh>
    <rPh sb="18" eb="20">
      <t>タイショウ</t>
    </rPh>
    <rPh sb="20" eb="21">
      <t>ガク</t>
    </rPh>
    <phoneticPr fontId="4"/>
  </si>
  <si>
    <t>令和４年　　月　　日</t>
    <rPh sb="0" eb="2">
      <t>レイワ</t>
    </rPh>
    <rPh sb="3" eb="4">
      <t>ネン</t>
    </rPh>
    <rPh sb="6" eb="7">
      <t>ガツ</t>
    </rPh>
    <rPh sb="9" eb="10">
      <t>ヒ</t>
    </rPh>
    <phoneticPr fontId="34"/>
  </si>
  <si>
    <t>入札者</t>
    <phoneticPr fontId="4"/>
  </si>
  <si>
    <t>所　在　地</t>
    <rPh sb="0" eb="1">
      <t>ショ</t>
    </rPh>
    <rPh sb="2" eb="3">
      <t>ザイ</t>
    </rPh>
    <rPh sb="4" eb="5">
      <t>チ</t>
    </rPh>
    <phoneticPr fontId="4"/>
  </si>
  <si>
    <t>商号・名称</t>
    <rPh sb="0" eb="1">
      <t>ショウ</t>
    </rPh>
    <rPh sb="1" eb="2">
      <t>ゴウ</t>
    </rPh>
    <rPh sb="3" eb="5">
      <t>メイショウ</t>
    </rPh>
    <phoneticPr fontId="4"/>
  </si>
  <si>
    <t>氏　　　名</t>
    <rPh sb="0" eb="1">
      <t>シ</t>
    </rPh>
    <rPh sb="4" eb="5">
      <t>ナ</t>
    </rPh>
    <phoneticPr fontId="4"/>
  </si>
  <si>
    <t>㊞</t>
    <phoneticPr fontId="34"/>
  </si>
  <si>
    <t>沖縄県公営企業管理者企業局長　殿</t>
    <rPh sb="0" eb="2">
      <t>オキナワ</t>
    </rPh>
    <rPh sb="2" eb="3">
      <t>ケン</t>
    </rPh>
    <rPh sb="3" eb="5">
      <t>コウエイ</t>
    </rPh>
    <rPh sb="5" eb="7">
      <t>キギョウ</t>
    </rPh>
    <rPh sb="7" eb="10">
      <t>カンリシャ</t>
    </rPh>
    <rPh sb="10" eb="12">
      <t>キギョウ</t>
    </rPh>
    <rPh sb="12" eb="14">
      <t>キョクチョウ</t>
    </rPh>
    <rPh sb="15" eb="16">
      <t>ドノ</t>
    </rPh>
    <phoneticPr fontId="34"/>
  </si>
  <si>
    <t xml:space="preserve"> 作成例 </t>
    <rPh sb="1" eb="3">
      <t>サクセイ</t>
    </rPh>
    <rPh sb="3" eb="4">
      <t>レイ</t>
    </rPh>
    <phoneticPr fontId="34"/>
  </si>
  <si>
    <t>￥</t>
    <phoneticPr fontId="34"/>
  </si>
  <si>
    <r>
      <t>免除　</t>
    </r>
    <r>
      <rPr>
        <sz val="11"/>
        <rFont val="メイリオ"/>
        <family val="3"/>
        <charset val="128"/>
      </rPr>
      <t>又は</t>
    </r>
    <r>
      <rPr>
        <b/>
        <sz val="16"/>
        <rFont val="メイリオ"/>
        <family val="3"/>
        <charset val="128"/>
      </rPr>
      <t>　○○円</t>
    </r>
    <rPh sb="0" eb="2">
      <t>メンジョ</t>
    </rPh>
    <rPh sb="3" eb="4">
      <t>マタ</t>
    </rPh>
    <rPh sb="8" eb="9">
      <t>エン</t>
    </rPh>
    <phoneticPr fontId="34"/>
  </si>
  <si>
    <t>令和 ▼ 年 ▼ 月 ▼ 日</t>
    <rPh sb="0" eb="2">
      <t>レイワ</t>
    </rPh>
    <rPh sb="5" eb="6">
      <t>ネン</t>
    </rPh>
    <rPh sb="9" eb="10">
      <t>ガツ</t>
    </rPh>
    <rPh sb="13" eb="14">
      <t>ヒ</t>
    </rPh>
    <phoneticPr fontId="34"/>
  </si>
  <si>
    <t>浦添市○○○○</t>
    <rPh sb="0" eb="3">
      <t>ウラソエシ</t>
    </rPh>
    <phoneticPr fontId="34"/>
  </si>
  <si>
    <t>株式会社　△△</t>
    <rPh sb="0" eb="4">
      <t>カブシキガイシャ</t>
    </rPh>
    <phoneticPr fontId="34"/>
  </si>
  <si>
    <t>代表取締役　　□□　□□</t>
    <rPh sb="0" eb="2">
      <t>ダイヒョウ</t>
    </rPh>
    <rPh sb="2" eb="5">
      <t>トリシマリヤク</t>
    </rPh>
    <phoneticPr fontId="34"/>
  </si>
  <si>
    <t>（別添３－３）</t>
    <rPh sb="1" eb="3">
      <t>ベッテン</t>
    </rPh>
    <phoneticPr fontId="34"/>
  </si>
  <si>
    <t>入　札　辞　退　届</t>
    <rPh sb="0" eb="1">
      <t>ハイ</t>
    </rPh>
    <rPh sb="2" eb="3">
      <t>サツ</t>
    </rPh>
    <rPh sb="4" eb="5">
      <t>ジ</t>
    </rPh>
    <rPh sb="6" eb="7">
      <t>タイ</t>
    </rPh>
    <rPh sb="8" eb="9">
      <t>トドケ</t>
    </rPh>
    <phoneticPr fontId="34"/>
  </si>
  <si>
    <t>令和　　年　　月　　日</t>
    <rPh sb="0" eb="2">
      <t>レイワ</t>
    </rPh>
    <rPh sb="4" eb="5">
      <t>ネン</t>
    </rPh>
    <rPh sb="7" eb="8">
      <t>ガツ</t>
    </rPh>
    <rPh sb="10" eb="11">
      <t>ニチ</t>
    </rPh>
    <phoneticPr fontId="34"/>
  </si>
  <si>
    <t>　下記の入札について参加資格を有する旨の通知を受けましたが、都合により辞退します。</t>
    <rPh sb="1" eb="3">
      <t>カキ</t>
    </rPh>
    <rPh sb="4" eb="6">
      <t>ニュウサツ</t>
    </rPh>
    <rPh sb="10" eb="12">
      <t>サンカ</t>
    </rPh>
    <rPh sb="12" eb="14">
      <t>シカク</t>
    </rPh>
    <rPh sb="15" eb="16">
      <t>ユウ</t>
    </rPh>
    <rPh sb="18" eb="19">
      <t>ムネ</t>
    </rPh>
    <rPh sb="20" eb="22">
      <t>ツウチ</t>
    </rPh>
    <rPh sb="23" eb="24">
      <t>ウ</t>
    </rPh>
    <rPh sb="30" eb="32">
      <t>ツゴウ</t>
    </rPh>
    <rPh sb="35" eb="37">
      <t>ジタイ</t>
    </rPh>
    <phoneticPr fontId="34"/>
  </si>
  <si>
    <t>記</t>
    <rPh sb="0" eb="1">
      <t>キ</t>
    </rPh>
    <phoneticPr fontId="34"/>
  </si>
  <si>
    <t>１　名　称</t>
    <rPh sb="2" eb="3">
      <t>ナ</t>
    </rPh>
    <rPh sb="4" eb="5">
      <t>ショウ</t>
    </rPh>
    <phoneticPr fontId="34"/>
  </si>
  <si>
    <t>２　品　名</t>
    <rPh sb="4" eb="5">
      <t>メイ</t>
    </rPh>
    <phoneticPr fontId="34"/>
  </si>
  <si>
    <t>３　開札日</t>
    <phoneticPr fontId="34"/>
  </si>
  <si>
    <t>所　在　地</t>
    <rPh sb="0" eb="1">
      <t>ショ</t>
    </rPh>
    <rPh sb="2" eb="3">
      <t>ザイ</t>
    </rPh>
    <rPh sb="4" eb="5">
      <t>チ</t>
    </rPh>
    <phoneticPr fontId="34"/>
  </si>
  <si>
    <t>商号・名称</t>
    <rPh sb="0" eb="1">
      <t>ショウ</t>
    </rPh>
    <rPh sb="1" eb="2">
      <t>ゴウ</t>
    </rPh>
    <rPh sb="3" eb="5">
      <t>メイショウ</t>
    </rPh>
    <phoneticPr fontId="34"/>
  </si>
  <si>
    <t>代表者
職・氏名</t>
    <rPh sb="0" eb="3">
      <t>ダイヒョウシャ</t>
    </rPh>
    <rPh sb="4" eb="5">
      <t>ショク</t>
    </rPh>
    <rPh sb="6" eb="8">
      <t>シメイ</t>
    </rPh>
    <phoneticPr fontId="34"/>
  </si>
  <si>
    <t>純水製造装置の購入</t>
    <rPh sb="0" eb="2">
      <t>ジュンスイ</t>
    </rPh>
    <rPh sb="2" eb="4">
      <t>セイゾウ</t>
    </rPh>
    <rPh sb="4" eb="6">
      <t>ソウチ</t>
    </rPh>
    <rPh sb="7" eb="9">
      <t>コウニュウ</t>
    </rPh>
    <phoneticPr fontId="4"/>
  </si>
  <si>
    <t>沖縄県競争入札参加資格者名簿に登録している</t>
    <rPh sb="0" eb="2">
      <t>オキナワ</t>
    </rPh>
    <rPh sb="2" eb="3">
      <t>ケン</t>
    </rPh>
    <rPh sb="3" eb="5">
      <t>キョウソウ</t>
    </rPh>
    <rPh sb="5" eb="7">
      <t>ニュウサツ</t>
    </rPh>
    <rPh sb="7" eb="9">
      <t>サンカ</t>
    </rPh>
    <rPh sb="9" eb="11">
      <t>シカク</t>
    </rPh>
    <rPh sb="11" eb="12">
      <t>シャ</t>
    </rPh>
    <rPh sb="12" eb="14">
      <t>メイボ</t>
    </rPh>
    <rPh sb="15" eb="17">
      <t>トウロク</t>
    </rPh>
    <phoneticPr fontId="4"/>
  </si>
  <si>
    <t>１　件　名        純水製造装置の購入</t>
    <rPh sb="13" eb="15">
      <t>ジュンスイ</t>
    </rPh>
    <rPh sb="15" eb="17">
      <t>セイゾウ</t>
    </rPh>
    <rPh sb="17" eb="19">
      <t>ソウチ</t>
    </rPh>
    <rPh sb="20" eb="22">
      <t>コウニュウ</t>
    </rPh>
    <phoneticPr fontId="4"/>
  </si>
  <si>
    <t>名称：</t>
    <rPh sb="0" eb="2">
      <t>メイショウ</t>
    </rPh>
    <phoneticPr fontId="26"/>
  </si>
  <si>
    <t>なし</t>
    <phoneticPr fontId="34"/>
  </si>
  <si>
    <t>１式</t>
    <rPh sb="1" eb="2">
      <t>シキ</t>
    </rPh>
    <phoneticPr fontId="34"/>
  </si>
  <si>
    <t>純水製造装置</t>
    <rPh sb="0" eb="2">
      <t>ジュンスイ</t>
    </rPh>
    <rPh sb="2" eb="4">
      <t>セイゾウ</t>
    </rPh>
    <rPh sb="4" eb="6">
      <t>ソウチ</t>
    </rPh>
    <phoneticPr fontId="34"/>
  </si>
  <si>
    <t>令和５年２月２８日</t>
    <phoneticPr fontId="34"/>
  </si>
  <si>
    <t>純水製造装置の売買契約</t>
    <rPh sb="0" eb="2">
      <t>ジュンスイ</t>
    </rPh>
    <rPh sb="2" eb="4">
      <t>セイゾウ</t>
    </rPh>
    <rPh sb="4" eb="6">
      <t>ソウチ</t>
    </rPh>
    <rPh sb="7" eb="9">
      <t>バイバイ</t>
    </rPh>
    <rPh sb="9" eb="11">
      <t>ケイヤク</t>
    </rPh>
    <phoneticPr fontId="4"/>
  </si>
  <si>
    <t>沖縄県公営企業管理者企業局長　殿</t>
    <rPh sb="0" eb="2">
      <t>オキナワ</t>
    </rPh>
    <rPh sb="2" eb="3">
      <t>ケン</t>
    </rPh>
    <rPh sb="3" eb="5">
      <t>コウエイ</t>
    </rPh>
    <rPh sb="5" eb="7">
      <t>キギョウ</t>
    </rPh>
    <rPh sb="7" eb="10">
      <t>カンリシャ</t>
    </rPh>
    <rPh sb="10" eb="12">
      <t>キギョウ</t>
    </rPh>
    <rPh sb="12" eb="14">
      <t>キョクチョウ</t>
    </rPh>
    <rPh sb="15" eb="16">
      <t>トノ</t>
    </rPh>
    <phoneticPr fontId="34"/>
  </si>
  <si>
    <t>純水製造装置の購入に係る一般競争入札</t>
    <rPh sb="0" eb="2">
      <t>ジュンスイ</t>
    </rPh>
    <rPh sb="2" eb="4">
      <t>セイゾウ</t>
    </rPh>
    <rPh sb="4" eb="6">
      <t>ソウチ</t>
    </rPh>
    <rPh sb="7" eb="9">
      <t>コウニュウ</t>
    </rPh>
    <phoneticPr fontId="34"/>
  </si>
  <si>
    <t>沖縄県公営企業管理者企業局長　　殿</t>
    <rPh sb="0" eb="3">
      <t>オキナワケン</t>
    </rPh>
    <rPh sb="3" eb="5">
      <t>コウエイ</t>
    </rPh>
    <rPh sb="5" eb="7">
      <t>キギョウ</t>
    </rPh>
    <rPh sb="7" eb="10">
      <t>カンリシャ</t>
    </rPh>
    <rPh sb="10" eb="12">
      <t>キギョウ</t>
    </rPh>
    <rPh sb="12" eb="14">
      <t>キョクチョウ</t>
    </rPh>
    <rPh sb="16" eb="17">
      <t>トノ</t>
    </rPh>
    <phoneticPr fontId="34"/>
  </si>
  <si>
    <t>代理人</t>
    <rPh sb="0" eb="3">
      <t>ダイリニン</t>
    </rPh>
    <phoneticPr fontId="4"/>
  </si>
  <si>
    <t>氏　　　名</t>
    <rPh sb="0" eb="1">
      <t>シ</t>
    </rPh>
    <rPh sb="4" eb="5">
      <t>ナ</t>
    </rPh>
    <phoneticPr fontId="4"/>
  </si>
  <si>
    <t>㊞</t>
  </si>
  <si>
    <t>委　　任　　状</t>
    <rPh sb="0" eb="1">
      <t>イ</t>
    </rPh>
    <rPh sb="3" eb="4">
      <t>ニン</t>
    </rPh>
    <rPh sb="6" eb="7">
      <t>ジョウ</t>
    </rPh>
    <phoneticPr fontId="26"/>
  </si>
  <si>
    <t>私は　　　　</t>
    <rPh sb="0" eb="1">
      <t>ワタシ</t>
    </rPh>
    <phoneticPr fontId="26"/>
  </si>
  <si>
    <t>を委任いたします。</t>
    <rPh sb="1" eb="3">
      <t>イニン</t>
    </rPh>
    <phoneticPr fontId="26"/>
  </si>
  <si>
    <t>記</t>
    <rPh sb="0" eb="1">
      <t>キ</t>
    </rPh>
    <phoneticPr fontId="26"/>
  </si>
  <si>
    <t>１　件　　　　　名</t>
    <rPh sb="2" eb="3">
      <t>ケン</t>
    </rPh>
    <rPh sb="8" eb="9">
      <t>メイ</t>
    </rPh>
    <phoneticPr fontId="26"/>
  </si>
  <si>
    <t>２　納　入　場　所</t>
    <rPh sb="2" eb="3">
      <t>オサメ</t>
    </rPh>
    <rPh sb="4" eb="5">
      <t>ニュウ</t>
    </rPh>
    <rPh sb="6" eb="7">
      <t>バ</t>
    </rPh>
    <rPh sb="8" eb="9">
      <t>ショ</t>
    </rPh>
    <phoneticPr fontId="26"/>
  </si>
  <si>
    <t>３　代理人使用印鑑</t>
    <rPh sb="2" eb="3">
      <t>ダイ</t>
    </rPh>
    <rPh sb="3" eb="4">
      <t>リ</t>
    </rPh>
    <rPh sb="4" eb="5">
      <t>ジン</t>
    </rPh>
    <rPh sb="5" eb="6">
      <t>ツカ</t>
    </rPh>
    <rPh sb="6" eb="7">
      <t>ヨウ</t>
    </rPh>
    <rPh sb="7" eb="8">
      <t>イン</t>
    </rPh>
    <rPh sb="8" eb="9">
      <t>カガミ</t>
    </rPh>
    <phoneticPr fontId="26"/>
  </si>
  <si>
    <t>令和　年　　月　　日</t>
    <rPh sb="0" eb="2">
      <t>レイワ</t>
    </rPh>
    <rPh sb="3" eb="4">
      <t>ネン</t>
    </rPh>
    <rPh sb="6" eb="7">
      <t>ツキ</t>
    </rPh>
    <rPh sb="9" eb="10">
      <t>ニチ</t>
    </rPh>
    <phoneticPr fontId="26"/>
  </si>
  <si>
    <t>住　所</t>
    <rPh sb="0" eb="1">
      <t>ジュウ</t>
    </rPh>
    <rPh sb="2" eb="3">
      <t>ショ</t>
    </rPh>
    <phoneticPr fontId="26"/>
  </si>
  <si>
    <t>委　任　者</t>
    <rPh sb="0" eb="1">
      <t>イ</t>
    </rPh>
    <rPh sb="2" eb="3">
      <t>ニン</t>
    </rPh>
    <rPh sb="4" eb="5">
      <t>シャ</t>
    </rPh>
    <phoneticPr fontId="26"/>
  </si>
  <si>
    <t>商　号</t>
    <rPh sb="0" eb="1">
      <t>ショウ</t>
    </rPh>
    <rPh sb="2" eb="3">
      <t>ゴウ</t>
    </rPh>
    <phoneticPr fontId="26"/>
  </si>
  <si>
    <t>氏　名</t>
    <rPh sb="0" eb="1">
      <t>シ</t>
    </rPh>
    <rPh sb="2" eb="3">
      <t>メイ</t>
    </rPh>
    <phoneticPr fontId="26"/>
  </si>
  <si>
    <t>印</t>
    <rPh sb="0" eb="1">
      <t>イン</t>
    </rPh>
    <phoneticPr fontId="26"/>
  </si>
  <si>
    <t>　　沖縄県公営企業管理者</t>
    <rPh sb="2" eb="5">
      <t>オキナワケン</t>
    </rPh>
    <rPh sb="5" eb="7">
      <t>コウエイ</t>
    </rPh>
    <rPh sb="7" eb="9">
      <t>キギョウ</t>
    </rPh>
    <rPh sb="9" eb="12">
      <t>カンリシャ</t>
    </rPh>
    <phoneticPr fontId="26"/>
  </si>
  <si>
    <t>を代理人と定め、下記の入札に関する一切の権限</t>
    <rPh sb="1" eb="4">
      <t>ダイリニン</t>
    </rPh>
    <rPh sb="5" eb="6">
      <t>サダ</t>
    </rPh>
    <rPh sb="8" eb="10">
      <t>カキ</t>
    </rPh>
    <rPh sb="11" eb="13">
      <t>ニュウサツ</t>
    </rPh>
    <rPh sb="14" eb="15">
      <t>カン</t>
    </rPh>
    <rPh sb="17" eb="19">
      <t>イッサイ</t>
    </rPh>
    <rPh sb="20" eb="22">
      <t>ケンゲン</t>
    </rPh>
    <phoneticPr fontId="26"/>
  </si>
  <si>
    <t>北谷町字宮城地内（北谷浄水管理事務所2階水質計器室）</t>
    <rPh sb="0" eb="2">
      <t>チャタン</t>
    </rPh>
    <rPh sb="2" eb="3">
      <t>チョウ</t>
    </rPh>
    <rPh sb="3" eb="4">
      <t>アザ</t>
    </rPh>
    <rPh sb="4" eb="6">
      <t>ミヤギ</t>
    </rPh>
    <rPh sb="6" eb="8">
      <t>チナイ</t>
    </rPh>
    <rPh sb="9" eb="11">
      <t>チャタン</t>
    </rPh>
    <rPh sb="11" eb="13">
      <t>ジョウスイ</t>
    </rPh>
    <rPh sb="13" eb="15">
      <t>カンリ</t>
    </rPh>
    <rPh sb="15" eb="18">
      <t>ジムショ</t>
    </rPh>
    <rPh sb="19" eb="20">
      <t>カイ</t>
    </rPh>
    <rPh sb="20" eb="22">
      <t>スイシツ</t>
    </rPh>
    <rPh sb="22" eb="24">
      <t>ケイキ</t>
    </rPh>
    <rPh sb="24" eb="25">
      <t>シツ</t>
    </rPh>
    <phoneticPr fontId="4"/>
  </si>
  <si>
    <t>令和４年１０月３日</t>
    <rPh sb="0" eb="2">
      <t>レイワ</t>
    </rPh>
    <rPh sb="3" eb="4">
      <t>ネン</t>
    </rPh>
    <rPh sb="6" eb="7">
      <t>ガツ</t>
    </rPh>
    <rPh sb="8" eb="9">
      <t>ニチ</t>
    </rPh>
    <phoneticPr fontId="34"/>
  </si>
  <si>
    <t>注２）令和４年９月２７日までに本書を持参し、納付書の交付を受けること。</t>
    <rPh sb="3" eb="5">
      <t>レイワ</t>
    </rPh>
    <rPh sb="6" eb="7">
      <t>ネン</t>
    </rPh>
    <rPh sb="8" eb="9">
      <t>ガツ</t>
    </rPh>
    <rPh sb="11" eb="12">
      <t>ニチ</t>
    </rPh>
    <phoneticPr fontId="4"/>
  </si>
  <si>
    <t>令和４年　９月１３日</t>
    <rPh sb="0" eb="2">
      <t>レイワ</t>
    </rPh>
    <rPh sb="3" eb="4">
      <t>ネン</t>
    </rPh>
    <rPh sb="6" eb="7">
      <t>ツキ</t>
    </rPh>
    <rPh sb="9" eb="10">
      <t>ニチ</t>
    </rPh>
    <phoneticPr fontId="4"/>
  </si>
  <si>
    <t>純水製造装置</t>
    <rPh sb="0" eb="2">
      <t>ジュンスイ</t>
    </rPh>
    <rPh sb="2" eb="4">
      <t>セイゾウ</t>
    </rPh>
    <rPh sb="4" eb="6">
      <t>ソウチ</t>
    </rPh>
    <phoneticPr fontId="4"/>
  </si>
  <si>
    <t>機器仕様書のとおり</t>
    <rPh sb="0" eb="2">
      <t>キキ</t>
    </rPh>
    <rPh sb="2" eb="5">
      <t>シヨウショ</t>
    </rPh>
    <phoneticPr fontId="4"/>
  </si>
  <si>
    <t>機器仕様書のとおり</t>
    <rPh sb="0" eb="2">
      <t>キキ</t>
    </rPh>
    <rPh sb="2" eb="5">
      <t>シヨウショ</t>
    </rPh>
    <phoneticPr fontId="34"/>
  </si>
  <si>
    <t>北谷町字宮城地内（北谷浄水管理事務所２階水質計器室）</t>
    <rPh sb="0" eb="3">
      <t>チャタンチョウ</t>
    </rPh>
    <rPh sb="3" eb="4">
      <t>アザ</t>
    </rPh>
    <rPh sb="4" eb="6">
      <t>ミヤギ</t>
    </rPh>
    <rPh sb="6" eb="7">
      <t>チ</t>
    </rPh>
    <rPh sb="7" eb="8">
      <t>ナイ</t>
    </rPh>
    <rPh sb="9" eb="11">
      <t>チャタン</t>
    </rPh>
    <rPh sb="11" eb="13">
      <t>ジョウスイ</t>
    </rPh>
    <rPh sb="13" eb="15">
      <t>カンリ</t>
    </rPh>
    <rPh sb="15" eb="18">
      <t>ジムショ</t>
    </rPh>
    <rPh sb="19" eb="20">
      <t>カイ</t>
    </rPh>
    <rPh sb="20" eb="22">
      <t>スイシツ</t>
    </rPh>
    <rPh sb="22" eb="24">
      <t>ケイキ</t>
    </rPh>
    <rPh sb="24" eb="25">
      <t>シツ</t>
    </rPh>
    <phoneticPr fontId="34"/>
  </si>
  <si>
    <t>純水製造装置1式
および据付費</t>
    <rPh sb="0" eb="2">
      <t>ジュンスイ</t>
    </rPh>
    <rPh sb="2" eb="4">
      <t>セイゾウ</t>
    </rPh>
    <rPh sb="4" eb="6">
      <t>ソウチ</t>
    </rPh>
    <rPh sb="7" eb="8">
      <t>シキ</t>
    </rPh>
    <rPh sb="12" eb="14">
      <t>スエツケ</t>
    </rPh>
    <rPh sb="14" eb="15">
      <t>ヒ</t>
    </rPh>
    <phoneticPr fontId="34"/>
  </si>
  <si>
    <t>純水製造装置1式
および据付費</t>
    <rPh sb="0" eb="2">
      <t>ジュンスイ</t>
    </rPh>
    <rPh sb="2" eb="4">
      <t>セイゾウ</t>
    </rPh>
    <rPh sb="4" eb="6">
      <t>ソウチ</t>
    </rPh>
    <rPh sb="7" eb="8">
      <t>シキ</t>
    </rPh>
    <rPh sb="12" eb="15">
      <t>スエツケヒ</t>
    </rPh>
    <phoneticPr fontId="4"/>
  </si>
  <si>
    <t>1式</t>
    <rPh sb="1" eb="2">
      <t>シキ</t>
    </rPh>
    <phoneticPr fontId="4"/>
  </si>
  <si>
    <t>なし</t>
    <phoneticPr fontId="4"/>
  </si>
  <si>
    <t>代理人</t>
    <rPh sb="0" eb="2">
      <t>ダイリ</t>
    </rPh>
    <rPh sb="2" eb="3">
      <t>ニン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</si>
</sst>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6" formatCode="&quot;¥&quot;#,##0;[Red]&quot;¥&quot;\-#,##0"/>
    <numFmt numFmtId="176" formatCode="0.00000_ "/>
    <numFmt numFmtId="177" formatCode="#."/>
    <numFmt numFmtId="178" formatCode="[$-411]ggge&quot;年&quot;m&quot;月&quot;d&quot;日&quot;;@"/>
    <numFmt numFmtId="179" formatCode="#,##0\ &quot;台&quot;"/>
    <numFmt numFmtId="180" formatCode="#,##0_ "/>
    <numFmt numFmtId="181" formatCode="#,##0\ &quot;年&quot;"/>
  </numFmts>
  <fonts count="57">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ゴシック"/>
      <family val="3"/>
      <charset val="128"/>
    </font>
    <font>
      <sz val="6"/>
      <name val="ＭＳ Ｐゴシック"/>
      <family val="3"/>
      <charset val="128"/>
    </font>
    <font>
      <sz val="11"/>
      <name val="ＭＳ 明朝"/>
      <family val="1"/>
      <charset val="128"/>
    </font>
    <font>
      <sz val="10.5"/>
      <name val="ＭＳ 明朝"/>
      <family val="1"/>
      <charset val="128"/>
    </font>
    <font>
      <sz val="11"/>
      <name val="明朝"/>
      <family val="1"/>
      <charset val="128"/>
    </font>
    <font>
      <sz val="9"/>
      <name val="Times New Roman"/>
      <family val="1"/>
    </font>
    <font>
      <b/>
      <sz val="12"/>
      <name val="Arial"/>
      <family val="2"/>
    </font>
    <font>
      <sz val="10"/>
      <name val="Arial"/>
      <family val="2"/>
    </font>
    <font>
      <sz val="8"/>
      <color indexed="16"/>
      <name val="Century Schoolbook"/>
      <family val="1"/>
    </font>
    <font>
      <b/>
      <i/>
      <sz val="10"/>
      <name val="Times New Roman"/>
      <family val="1"/>
    </font>
    <font>
      <b/>
      <sz val="9"/>
      <name val="Times New Roman"/>
      <family val="1"/>
    </font>
    <font>
      <sz val="1"/>
      <color indexed="35"/>
      <name val="Courier"/>
      <family val="3"/>
    </font>
    <font>
      <sz val="16"/>
      <name val="ＭＳ 明朝"/>
      <family val="1"/>
      <charset val="128"/>
    </font>
    <font>
      <sz val="9"/>
      <color rgb="FF000000"/>
      <name val="MS UI Gothic"/>
      <family val="3"/>
      <charset val="128"/>
    </font>
    <font>
      <sz val="11"/>
      <name val="ＭＳ Ｐゴシック"/>
      <family val="3"/>
      <charset val="128"/>
    </font>
    <font>
      <sz val="12"/>
      <color rgb="FF000000"/>
      <name val="Times New Roman"/>
      <family val="1"/>
    </font>
    <font>
      <sz val="12"/>
      <color rgb="FF000000"/>
      <name val="ＭＳ 明朝"/>
      <family val="1"/>
      <charset val="128"/>
    </font>
    <font>
      <sz val="10"/>
      <name val="ＭＳ 明朝"/>
      <family val="1"/>
      <charset val="128"/>
    </font>
    <font>
      <sz val="12"/>
      <name val="ＭＳ 明朝"/>
      <family val="1"/>
      <charset val="128"/>
    </font>
    <font>
      <sz val="10"/>
      <color rgb="FF000000"/>
      <name val="ＭＳ 明朝"/>
      <family val="1"/>
      <charset val="128"/>
    </font>
    <font>
      <sz val="12"/>
      <name val="ＭＳ ゴシック"/>
      <family val="3"/>
      <charset val="128"/>
    </font>
    <font>
      <sz val="14"/>
      <name val="ＭＳ 明朝"/>
      <family val="1"/>
      <charset val="128"/>
    </font>
    <font>
      <sz val="18"/>
      <name val="ＭＳ 明朝"/>
      <family val="1"/>
      <charset val="128"/>
    </font>
    <font>
      <sz val="6"/>
      <name val="ＭＳ 明朝"/>
      <family val="1"/>
      <charset val="128"/>
    </font>
    <font>
      <sz val="26"/>
      <name val="ＭＳ 明朝"/>
      <family val="1"/>
      <charset val="128"/>
    </font>
    <font>
      <sz val="11"/>
      <color indexed="10"/>
      <name val="ＭＳ 明朝"/>
      <family val="1"/>
      <charset val="128"/>
    </font>
    <font>
      <sz val="20"/>
      <name val="ＭＳ 明朝"/>
      <family val="1"/>
      <charset val="128"/>
    </font>
    <font>
      <sz val="10.5"/>
      <color rgb="FFFF0000"/>
      <name val="ＭＳ 明朝"/>
      <family val="1"/>
      <charset val="128"/>
    </font>
    <font>
      <sz val="11"/>
      <color rgb="FFFF0000"/>
      <name val="ＭＳ 明朝"/>
      <family val="1"/>
      <charset val="128"/>
    </font>
    <font>
      <u/>
      <sz val="11"/>
      <name val="ＭＳ 明朝"/>
      <family val="1"/>
      <charset val="128"/>
    </font>
    <font>
      <sz val="11"/>
      <color theme="1"/>
      <name val="ＭＳ 明朝"/>
      <family val="1"/>
      <charset val="128"/>
    </font>
    <font>
      <sz val="6"/>
      <name val="ＭＳ Ｐゴシック"/>
      <family val="2"/>
      <charset val="128"/>
      <scheme val="minor"/>
    </font>
    <font>
      <b/>
      <sz val="11"/>
      <name val="ＭＳ 明朝"/>
      <family val="1"/>
      <charset val="128"/>
    </font>
    <font>
      <b/>
      <sz val="14"/>
      <name val="ＭＳ 明朝"/>
      <family val="1"/>
      <charset val="128"/>
    </font>
    <font>
      <sz val="10"/>
      <color theme="1"/>
      <name val="ＭＳ Ｐゴシック"/>
      <family val="2"/>
      <charset val="128"/>
      <scheme val="minor"/>
    </font>
    <font>
      <sz val="9"/>
      <color theme="1"/>
      <name val="ＭＳ 明朝"/>
      <family val="1"/>
      <charset val="128"/>
    </font>
    <font>
      <sz val="10"/>
      <name val="ＭＳ ゴシック"/>
      <family val="3"/>
      <charset val="128"/>
    </font>
    <font>
      <sz val="11"/>
      <color theme="1" tint="0.499984740745262"/>
      <name val="ＭＳ 明朝"/>
      <family val="1"/>
      <charset val="128"/>
    </font>
    <font>
      <sz val="9"/>
      <color indexed="81"/>
      <name val="メイリオ"/>
      <family val="3"/>
      <charset val="128"/>
    </font>
    <font>
      <sz val="10"/>
      <color indexed="81"/>
      <name val="ＭＳ ゴシック"/>
      <family val="3"/>
      <charset val="128"/>
    </font>
    <font>
      <sz val="20"/>
      <color theme="1"/>
      <name val="HG丸ｺﾞｼｯｸM-PRO"/>
      <family val="3"/>
      <charset val="128"/>
    </font>
    <font>
      <u val="double"/>
      <sz val="20"/>
      <color theme="1"/>
      <name val="HG丸ｺﾞｼｯｸM-PRO"/>
      <family val="3"/>
      <charset val="128"/>
    </font>
    <font>
      <b/>
      <sz val="20"/>
      <name val="メイリオ"/>
      <family val="3"/>
      <charset val="128"/>
    </font>
    <font>
      <b/>
      <sz val="16"/>
      <name val="メイリオ"/>
      <family val="3"/>
      <charset val="128"/>
    </font>
    <font>
      <sz val="11"/>
      <name val="メイリオ"/>
      <family val="3"/>
      <charset val="128"/>
    </font>
    <font>
      <sz val="9"/>
      <name val="ＭＳ 明朝"/>
      <family val="1"/>
      <charset val="128"/>
    </font>
    <font>
      <sz val="16"/>
      <name val="メイリオ"/>
      <family val="3"/>
      <charset val="128"/>
    </font>
    <font>
      <b/>
      <sz val="14"/>
      <name val="メイリオ"/>
      <family val="3"/>
      <charset val="128"/>
    </font>
    <font>
      <sz val="14"/>
      <color theme="1"/>
      <name val="メイリオ"/>
      <family val="3"/>
      <charset val="128"/>
    </font>
    <font>
      <sz val="12"/>
      <color theme="1"/>
      <name val="ＭＳ 明朝"/>
      <family val="1"/>
      <charset val="128"/>
    </font>
    <font>
      <sz val="14"/>
      <color theme="1"/>
      <name val="ＭＳ ゴシック"/>
      <family val="3"/>
      <charset val="128"/>
    </font>
    <font>
      <sz val="12"/>
      <color theme="1" tint="0.499984740745262"/>
      <name val="ＭＳ 明朝"/>
      <family val="1"/>
      <charset val="128"/>
    </font>
    <font>
      <sz val="11"/>
      <color theme="0" tint="-0.499984740745262"/>
      <name val="ＭＳ 明朝"/>
      <family val="1"/>
      <charset val="128"/>
    </font>
    <font>
      <sz val="11"/>
      <color indexed="12"/>
      <name val="ＭＳ 明朝"/>
      <family val="1"/>
      <charset val="128"/>
    </font>
  </fonts>
  <fills count="3">
    <fill>
      <patternFill patternType="none"/>
    </fill>
    <fill>
      <patternFill patternType="gray125"/>
    </fill>
    <fill>
      <patternFill patternType="solid">
        <fgColor rgb="FFFFFF00"/>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top style="thin">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auto="1"/>
      </bottom>
      <diagonal/>
    </border>
    <border>
      <left/>
      <right style="thin">
        <color auto="1"/>
      </right>
      <top/>
      <bottom style="thin">
        <color auto="1"/>
      </bottom>
      <diagonal/>
    </border>
    <border>
      <left style="thin">
        <color indexed="64"/>
      </left>
      <right/>
      <top/>
      <bottom style="thin">
        <color indexed="64"/>
      </bottom>
      <diagonal/>
    </border>
    <border>
      <left style="thin">
        <color indexed="64"/>
      </left>
      <right/>
      <top/>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thin">
        <color indexed="64"/>
      </top>
      <bottom/>
      <diagonal/>
    </border>
    <border diagonalDown="1">
      <left style="thin">
        <color indexed="64"/>
      </left>
      <right/>
      <top style="thin">
        <color indexed="64"/>
      </top>
      <bottom/>
      <diagonal style="hair">
        <color indexed="64"/>
      </diagonal>
    </border>
    <border diagonalDown="1">
      <left/>
      <right style="thin">
        <color indexed="64"/>
      </right>
      <top style="thin">
        <color indexed="64"/>
      </top>
      <bottom/>
      <diagonal style="hair">
        <color indexed="64"/>
      </diagonal>
    </border>
    <border diagonalDown="1">
      <left/>
      <right/>
      <top style="thin">
        <color indexed="64"/>
      </top>
      <bottom/>
      <diagonal style="hair">
        <color indexed="64"/>
      </diagonal>
    </border>
    <border>
      <left style="thin">
        <color indexed="64"/>
      </left>
      <right style="medium">
        <color indexed="64"/>
      </right>
      <top style="thin">
        <color indexed="64"/>
      </top>
      <bottom/>
      <diagonal/>
    </border>
    <border diagonalDown="1">
      <left style="thin">
        <color indexed="64"/>
      </left>
      <right/>
      <top/>
      <bottom style="thin">
        <color indexed="64"/>
      </bottom>
      <diagonal style="hair">
        <color indexed="64"/>
      </diagonal>
    </border>
    <border diagonalDown="1">
      <left/>
      <right style="thin">
        <color indexed="64"/>
      </right>
      <top/>
      <bottom style="thin">
        <color indexed="64"/>
      </bottom>
      <diagonal style="hair">
        <color indexed="64"/>
      </diagonal>
    </border>
    <border diagonalDown="1">
      <left/>
      <right/>
      <top/>
      <bottom style="thin">
        <color indexed="64"/>
      </bottom>
      <diagonal style="hair">
        <color indexed="64"/>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bottom style="thin">
        <color indexed="64"/>
      </bottom>
      <diagonal/>
    </border>
    <border diagonalDown="1">
      <left style="thin">
        <color indexed="64"/>
      </left>
      <right/>
      <top style="thin">
        <color indexed="64"/>
      </top>
      <bottom style="thin">
        <color indexed="64"/>
      </bottom>
      <diagonal style="hair">
        <color indexed="64"/>
      </diagonal>
    </border>
    <border diagonalDown="1">
      <left/>
      <right style="thin">
        <color indexed="64"/>
      </right>
      <top style="thin">
        <color indexed="64"/>
      </top>
      <bottom style="thin">
        <color indexed="64"/>
      </bottom>
      <diagonal style="hair">
        <color indexed="64"/>
      </diagonal>
    </border>
    <border diagonalDown="1">
      <left/>
      <right style="medium">
        <color indexed="64"/>
      </right>
      <top style="thin">
        <color indexed="64"/>
      </top>
      <bottom style="thin">
        <color indexed="64"/>
      </bottom>
      <diagonal style="hair">
        <color indexed="64"/>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7">
    <xf numFmtId="0" fontId="0" fillId="0" borderId="0">
      <alignment vertical="center"/>
    </xf>
    <xf numFmtId="176" fontId="7" fillId="0" borderId="0" applyFill="0" applyBorder="0" applyAlignment="0"/>
    <xf numFmtId="0" fontId="8" fillId="0" borderId="0">
      <alignment horizontal="left"/>
    </xf>
    <xf numFmtId="0" fontId="9" fillId="0" borderId="2" applyNumberFormat="0" applyAlignment="0" applyProtection="0">
      <alignment horizontal="left" vertical="center"/>
    </xf>
    <xf numFmtId="0" fontId="9" fillId="0" borderId="3">
      <alignment horizontal="left" vertical="center"/>
    </xf>
    <xf numFmtId="0" fontId="10" fillId="0" borderId="0"/>
    <xf numFmtId="4" fontId="8" fillId="0" borderId="0">
      <alignment horizontal="right"/>
    </xf>
    <xf numFmtId="4" fontId="11" fillId="0" borderId="0">
      <alignment horizontal="right"/>
    </xf>
    <xf numFmtId="0" fontId="12" fillId="0" borderId="0">
      <alignment horizontal="left"/>
    </xf>
    <xf numFmtId="0" fontId="13" fillId="0" borderId="0">
      <alignment horizontal="center"/>
    </xf>
    <xf numFmtId="177" fontId="14" fillId="0" borderId="0">
      <protection locked="0"/>
    </xf>
    <xf numFmtId="0" fontId="17" fillId="0" borderId="0"/>
    <xf numFmtId="0" fontId="5" fillId="0" borderId="0"/>
    <xf numFmtId="0" fontId="2" fillId="0" borderId="0">
      <alignment vertical="center"/>
    </xf>
    <xf numFmtId="38" fontId="2" fillId="0" borderId="0" applyFont="0" applyFill="0" applyBorder="0" applyAlignment="0" applyProtection="0">
      <alignment vertical="center"/>
    </xf>
    <xf numFmtId="0" fontId="1" fillId="0" borderId="0">
      <alignment vertical="center"/>
    </xf>
    <xf numFmtId="0" fontId="21" fillId="0" borderId="0"/>
  </cellStyleXfs>
  <cellXfs count="372">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lignment vertical="center"/>
    </xf>
    <xf numFmtId="0" fontId="6" fillId="0" borderId="0" xfId="0" applyFont="1" applyAlignment="1">
      <alignment horizontal="center" vertical="center"/>
    </xf>
    <xf numFmtId="0" fontId="6" fillId="0" borderId="0" xfId="0" applyFont="1" applyAlignment="1">
      <alignment horizontal="distributed" vertical="center"/>
    </xf>
    <xf numFmtId="0" fontId="6" fillId="0" borderId="1" xfId="0" applyFont="1" applyBorder="1" applyAlignment="1">
      <alignment vertical="center"/>
    </xf>
    <xf numFmtId="0" fontId="6" fillId="0" borderId="1" xfId="0" applyFont="1" applyBorder="1" applyAlignment="1">
      <alignment vertical="center" wrapText="1"/>
    </xf>
    <xf numFmtId="49" fontId="6" fillId="0" borderId="1" xfId="0" applyNumberFormat="1" applyFont="1" applyBorder="1" applyAlignment="1">
      <alignment horizontal="center" vertical="center"/>
    </xf>
    <xf numFmtId="0" fontId="6" fillId="0" borderId="0" xfId="0" applyFont="1" applyAlignment="1">
      <alignment vertical="top"/>
    </xf>
    <xf numFmtId="0" fontId="6" fillId="0" borderId="0" xfId="0" applyFont="1" applyBorder="1">
      <alignment vertical="center"/>
    </xf>
    <xf numFmtId="0" fontId="6" fillId="0" borderId="0" xfId="0" applyFont="1" applyBorder="1" applyAlignment="1">
      <alignment horizontal="right" vertical="center"/>
    </xf>
    <xf numFmtId="49" fontId="6" fillId="0" borderId="0" xfId="0" applyNumberFormat="1" applyFont="1">
      <alignment vertical="center"/>
    </xf>
    <xf numFmtId="49" fontId="6" fillId="0" borderId="4" xfId="0" applyNumberFormat="1" applyFont="1" applyBorder="1" applyAlignment="1">
      <alignment horizontal="center" vertical="center"/>
    </xf>
    <xf numFmtId="0" fontId="3" fillId="0" borderId="0" xfId="11" applyFont="1" applyAlignment="1">
      <alignment vertical="center"/>
    </xf>
    <xf numFmtId="0" fontId="5" fillId="0" borderId="0" xfId="11" applyFont="1" applyAlignment="1">
      <alignment vertical="center"/>
    </xf>
    <xf numFmtId="0" fontId="5" fillId="0" borderId="0" xfId="11" applyFont="1" applyAlignment="1">
      <alignment horizontal="center" vertical="center"/>
    </xf>
    <xf numFmtId="0" fontId="5" fillId="0" borderId="5" xfId="11" applyFont="1" applyBorder="1" applyAlignment="1">
      <alignment vertical="center"/>
    </xf>
    <xf numFmtId="0" fontId="5" fillId="0" borderId="3" xfId="11" applyFont="1" applyBorder="1" applyAlignment="1">
      <alignment vertical="center"/>
    </xf>
    <xf numFmtId="0" fontId="5" fillId="0" borderId="6" xfId="11" applyFont="1" applyBorder="1" applyAlignment="1">
      <alignment vertical="center"/>
    </xf>
    <xf numFmtId="0" fontId="5" fillId="0" borderId="7" xfId="11" applyFont="1" applyBorder="1" applyAlignment="1">
      <alignment vertical="center"/>
    </xf>
    <xf numFmtId="0" fontId="5" fillId="0" borderId="8" xfId="11" applyFont="1" applyBorder="1" applyAlignment="1">
      <alignment vertical="center"/>
    </xf>
    <xf numFmtId="0" fontId="5" fillId="0" borderId="9" xfId="11" applyFont="1" applyBorder="1" applyAlignment="1">
      <alignment vertical="center"/>
    </xf>
    <xf numFmtId="0" fontId="5" fillId="0" borderId="0" xfId="11" applyFont="1" applyBorder="1" applyAlignment="1">
      <alignment vertical="center"/>
    </xf>
    <xf numFmtId="0" fontId="6" fillId="0" borderId="0" xfId="11" applyFont="1" applyAlignment="1">
      <alignment horizontal="distributed" vertical="center"/>
    </xf>
    <xf numFmtId="0" fontId="5" fillId="0" borderId="0" xfId="11" applyFont="1" applyAlignment="1">
      <alignment vertical="center" wrapText="1"/>
    </xf>
    <xf numFmtId="0" fontId="5" fillId="0" borderId="0" xfId="11" applyFont="1" applyAlignment="1">
      <alignment horizontal="right" vertical="center"/>
    </xf>
    <xf numFmtId="0" fontId="3" fillId="0" borderId="0" xfId="11" applyFont="1" applyAlignment="1">
      <alignment horizontal="right" vertical="center" indent="1"/>
    </xf>
    <xf numFmtId="0" fontId="5" fillId="0" borderId="0" xfId="11" applyFont="1" applyAlignment="1">
      <alignment horizontal="right" vertical="center" indent="1"/>
    </xf>
    <xf numFmtId="0" fontId="5" fillId="0" borderId="0" xfId="11" quotePrefix="1" applyFont="1" applyAlignment="1">
      <alignment horizontal="right" vertical="center"/>
    </xf>
    <xf numFmtId="49" fontId="5" fillId="0" borderId="0" xfId="11" applyNumberFormat="1" applyFont="1" applyAlignment="1">
      <alignment horizontal="right" vertical="center"/>
    </xf>
    <xf numFmtId="0" fontId="19" fillId="0" borderId="0" xfId="0" applyFont="1" applyAlignment="1">
      <alignment horizontal="left" vertical="center"/>
    </xf>
    <xf numFmtId="0" fontId="20" fillId="0" borderId="0" xfId="0" applyFont="1">
      <alignment vertical="center"/>
    </xf>
    <xf numFmtId="0" fontId="21" fillId="0" borderId="0" xfId="0" applyFont="1">
      <alignment vertical="center"/>
    </xf>
    <xf numFmtId="0" fontId="21" fillId="0" borderId="0" xfId="0" applyFont="1" applyAlignment="1">
      <alignment horizontal="distributed" vertical="center"/>
    </xf>
    <xf numFmtId="0" fontId="21" fillId="0" borderId="0" xfId="0" applyFont="1" applyBorder="1">
      <alignment vertical="center"/>
    </xf>
    <xf numFmtId="0" fontId="21" fillId="0" borderId="0" xfId="0" applyFont="1" applyBorder="1" applyAlignment="1">
      <alignment horizontal="right" vertical="center"/>
    </xf>
    <xf numFmtId="0" fontId="21" fillId="0" borderId="3" xfId="0" applyFont="1" applyBorder="1">
      <alignment vertical="center"/>
    </xf>
    <xf numFmtId="0" fontId="21" fillId="0" borderId="6" xfId="0" applyFont="1" applyBorder="1">
      <alignment vertical="center"/>
    </xf>
    <xf numFmtId="0" fontId="21" fillId="0" borderId="1" xfId="0" applyFont="1" applyBorder="1" applyAlignment="1">
      <alignment horizontal="center" vertical="center"/>
    </xf>
    <xf numFmtId="0" fontId="18" fillId="0" borderId="0" xfId="0" applyFont="1" applyAlignment="1">
      <alignment horizontal="justify" vertical="center"/>
    </xf>
    <xf numFmtId="0" fontId="20" fillId="0" borderId="0" xfId="0" applyFont="1" applyAlignment="1">
      <alignment vertical="center" shrinkToFit="1"/>
    </xf>
    <xf numFmtId="0" fontId="20" fillId="0" borderId="0" xfId="0" applyFont="1" applyAlignment="1">
      <alignment horizontal="left" vertical="center" shrinkToFit="1"/>
    </xf>
    <xf numFmtId="0" fontId="21" fillId="0" borderId="0" xfId="0" applyFont="1" applyAlignment="1">
      <alignment horizontal="center" vertical="center"/>
    </xf>
    <xf numFmtId="0" fontId="22" fillId="0" borderId="0" xfId="0" applyFont="1" applyFill="1" applyAlignment="1">
      <alignment horizontal="left" vertical="center"/>
    </xf>
    <xf numFmtId="0" fontId="21" fillId="0" borderId="0" xfId="0" applyFont="1" applyAlignment="1">
      <alignment vertical="center"/>
    </xf>
    <xf numFmtId="0" fontId="23" fillId="0" borderId="0" xfId="0" applyFont="1">
      <alignment vertical="center"/>
    </xf>
    <xf numFmtId="0" fontId="19" fillId="0" borderId="0" xfId="0" applyFont="1" applyFill="1" applyAlignment="1">
      <alignment horizontal="left" vertical="center"/>
    </xf>
    <xf numFmtId="0" fontId="21" fillId="0" borderId="0" xfId="0" applyFont="1" applyAlignment="1">
      <alignment horizontal="left" vertical="center"/>
    </xf>
    <xf numFmtId="0" fontId="21" fillId="0" borderId="0" xfId="0" applyFont="1" applyBorder="1" applyAlignment="1">
      <alignment horizontal="center" vertical="center"/>
    </xf>
    <xf numFmtId="0" fontId="21" fillId="0" borderId="0" xfId="0" applyFont="1" applyAlignment="1">
      <alignment horizontal="justify" vertical="center"/>
    </xf>
    <xf numFmtId="0" fontId="5" fillId="0" borderId="0" xfId="12" applyFont="1" applyFill="1" applyAlignment="1">
      <alignment vertical="center"/>
    </xf>
    <xf numFmtId="0" fontId="5" fillId="0" borderId="0" xfId="12" applyFont="1" applyFill="1" applyAlignment="1">
      <alignment horizontal="right" vertical="center"/>
    </xf>
    <xf numFmtId="0" fontId="5" fillId="0" borderId="0" xfId="12" applyFont="1" applyFill="1" applyAlignment="1">
      <alignment horizontal="center" vertical="center"/>
    </xf>
    <xf numFmtId="0" fontId="27" fillId="0" borderId="0" xfId="12" applyFont="1" applyFill="1" applyAlignment="1">
      <alignment vertical="center"/>
    </xf>
    <xf numFmtId="0" fontId="5" fillId="0" borderId="0" xfId="12" quotePrefix="1" applyFont="1" applyFill="1" applyAlignment="1">
      <alignment horizontal="right" vertical="center"/>
    </xf>
    <xf numFmtId="0" fontId="5" fillId="0" borderId="0" xfId="12" applyFont="1" applyFill="1" applyBorder="1" applyAlignment="1">
      <alignment vertical="center"/>
    </xf>
    <xf numFmtId="0" fontId="5" fillId="0" borderId="0" xfId="12" applyFont="1" applyFill="1" applyBorder="1" applyAlignment="1">
      <alignment horizontal="right" vertical="center"/>
    </xf>
    <xf numFmtId="0" fontId="5" fillId="0" borderId="13" xfId="12" applyFont="1" applyFill="1" applyBorder="1" applyAlignment="1">
      <alignment horizontal="center" vertical="center"/>
    </xf>
    <xf numFmtId="0" fontId="5" fillId="0" borderId="7" xfId="12" applyFont="1" applyFill="1" applyBorder="1" applyAlignment="1">
      <alignment horizontal="left" vertical="center" wrapText="1"/>
    </xf>
    <xf numFmtId="0" fontId="5" fillId="0" borderId="8" xfId="12" applyFont="1" applyFill="1" applyBorder="1" applyAlignment="1">
      <alignment horizontal="left" vertical="center" wrapText="1"/>
    </xf>
    <xf numFmtId="0" fontId="5" fillId="0" borderId="9" xfId="12" applyFont="1" applyFill="1" applyBorder="1" applyAlignment="1">
      <alignment horizontal="left" vertical="center" wrapText="1"/>
    </xf>
    <xf numFmtId="0" fontId="5" fillId="0" borderId="9" xfId="12" applyFont="1" applyFill="1" applyBorder="1" applyAlignment="1">
      <alignment horizontal="left" vertical="top" wrapText="1"/>
    </xf>
    <xf numFmtId="0" fontId="5" fillId="0" borderId="8" xfId="12" applyFont="1" applyFill="1" applyBorder="1" applyAlignment="1">
      <alignment horizontal="left" vertical="top"/>
    </xf>
    <xf numFmtId="0" fontId="5" fillId="0" borderId="9" xfId="12" applyFont="1" applyFill="1" applyBorder="1" applyAlignment="1">
      <alignment horizontal="left" vertical="top"/>
    </xf>
    <xf numFmtId="0" fontId="5" fillId="0" borderId="0" xfId="12" applyFont="1" applyFill="1" applyBorder="1" applyAlignment="1">
      <alignment horizontal="center" vertical="center"/>
    </xf>
    <xf numFmtId="0" fontId="5" fillId="0" borderId="13" xfId="12" applyFont="1" applyFill="1" applyBorder="1" applyAlignment="1">
      <alignment vertical="center"/>
    </xf>
    <xf numFmtId="0" fontId="5" fillId="0" borderId="0" xfId="12" applyFont="1" applyFill="1" applyBorder="1" applyAlignment="1">
      <alignment horizontal="center" vertical="center" wrapText="1"/>
    </xf>
    <xf numFmtId="0" fontId="5" fillId="0" borderId="4" xfId="12" applyFont="1" applyFill="1" applyBorder="1" applyAlignment="1">
      <alignment horizontal="center" vertical="center" wrapText="1"/>
    </xf>
    <xf numFmtId="0" fontId="5" fillId="0" borderId="4" xfId="12" applyFont="1" applyFill="1" applyBorder="1" applyAlignment="1">
      <alignment horizontal="left" vertical="top"/>
    </xf>
    <xf numFmtId="0" fontId="5" fillId="0" borderId="0" xfId="12" applyFont="1" applyFill="1" applyBorder="1" applyAlignment="1">
      <alignment horizontal="left" vertical="top"/>
    </xf>
    <xf numFmtId="0" fontId="5" fillId="0" borderId="4" xfId="12" applyFont="1" applyFill="1" applyBorder="1" applyAlignment="1">
      <alignment horizontal="left" vertical="center"/>
    </xf>
    <xf numFmtId="0" fontId="5" fillId="0" borderId="0" xfId="12" applyFont="1" applyFill="1" applyBorder="1" applyAlignment="1">
      <alignment horizontal="left" vertical="center"/>
    </xf>
    <xf numFmtId="0" fontId="5" fillId="0" borderId="13" xfId="12" applyFont="1" applyFill="1" applyBorder="1" applyAlignment="1">
      <alignment horizontal="center" vertical="center" wrapText="1"/>
    </xf>
    <xf numFmtId="0" fontId="5" fillId="0" borderId="0" xfId="12" applyFont="1" applyFill="1" applyAlignment="1">
      <alignment horizontal="left" vertical="center" wrapText="1"/>
    </xf>
    <xf numFmtId="0" fontId="5" fillId="0" borderId="0" xfId="12" applyFont="1" applyFill="1" applyBorder="1" applyAlignment="1">
      <alignment horizontal="left" vertical="center" wrapText="1"/>
    </xf>
    <xf numFmtId="0" fontId="5" fillId="0" borderId="13" xfId="12" applyFont="1" applyFill="1" applyBorder="1" applyAlignment="1">
      <alignment horizontal="left" vertical="center" wrapText="1"/>
    </xf>
    <xf numFmtId="0" fontId="5" fillId="0" borderId="4" xfId="12" applyFont="1" applyFill="1" applyBorder="1" applyAlignment="1">
      <alignment horizontal="left" vertical="center" wrapText="1"/>
    </xf>
    <xf numFmtId="0" fontId="5" fillId="0" borderId="13" xfId="12" applyFont="1" applyFill="1" applyBorder="1" applyAlignment="1">
      <alignment horizontal="left" vertical="center"/>
    </xf>
    <xf numFmtId="0" fontId="5" fillId="0" borderId="12" xfId="12" applyFont="1" applyFill="1" applyBorder="1" applyAlignment="1">
      <alignment horizontal="center" vertical="center" wrapText="1"/>
    </xf>
    <xf numFmtId="0" fontId="5" fillId="0" borderId="10" xfId="12" applyFont="1" applyFill="1" applyBorder="1" applyAlignment="1">
      <alignment horizontal="center" vertical="center" wrapText="1"/>
    </xf>
    <xf numFmtId="0" fontId="5" fillId="0" borderId="11" xfId="12" applyFont="1" applyFill="1" applyBorder="1" applyAlignment="1">
      <alignment horizontal="center" vertical="center" wrapText="1"/>
    </xf>
    <xf numFmtId="0" fontId="5" fillId="0" borderId="10" xfId="12" applyFont="1" applyFill="1" applyBorder="1" applyAlignment="1">
      <alignment horizontal="center" vertical="center"/>
    </xf>
    <xf numFmtId="0" fontId="5" fillId="0" borderId="11" xfId="12" applyFont="1" applyFill="1" applyBorder="1" applyAlignment="1">
      <alignment horizontal="left" vertical="center"/>
    </xf>
    <xf numFmtId="0" fontId="5" fillId="0" borderId="10" xfId="12" applyFont="1" applyFill="1" applyBorder="1" applyAlignment="1">
      <alignment horizontal="left" vertical="center"/>
    </xf>
    <xf numFmtId="0" fontId="20" fillId="0" borderId="0" xfId="0" applyFont="1" applyAlignment="1">
      <alignment horizontal="distributed" vertical="center"/>
    </xf>
    <xf numFmtId="58" fontId="6" fillId="0" borderId="0" xfId="0" applyNumberFormat="1" applyFont="1" applyFill="1" applyAlignment="1">
      <alignment horizontal="left" vertical="center"/>
    </xf>
    <xf numFmtId="0" fontId="32" fillId="0" borderId="0" xfId="11" applyFont="1" applyAlignment="1">
      <alignment vertical="center"/>
    </xf>
    <xf numFmtId="0" fontId="30" fillId="0" borderId="1" xfId="0" applyFont="1" applyBorder="1" applyAlignment="1">
      <alignment vertical="center" wrapText="1"/>
    </xf>
    <xf numFmtId="0" fontId="30" fillId="0" borderId="1" xfId="0" applyFont="1" applyBorder="1" applyAlignment="1">
      <alignment vertical="center"/>
    </xf>
    <xf numFmtId="0" fontId="30" fillId="0" borderId="0" xfId="0" applyFont="1" applyAlignment="1">
      <alignment horizontal="center" vertical="center"/>
    </xf>
    <xf numFmtId="0" fontId="30" fillId="0" borderId="0" xfId="0" applyFont="1">
      <alignment vertical="center"/>
    </xf>
    <xf numFmtId="0" fontId="31" fillId="0" borderId="0" xfId="0" applyFont="1">
      <alignment vertical="center"/>
    </xf>
    <xf numFmtId="0" fontId="5" fillId="0" borderId="4" xfId="11" applyFont="1" applyBorder="1" applyAlignment="1">
      <alignment vertical="center"/>
    </xf>
    <xf numFmtId="0" fontId="22" fillId="0" borderId="0" xfId="0" applyFont="1" applyAlignment="1">
      <alignment horizontal="left" vertical="center"/>
    </xf>
    <xf numFmtId="0" fontId="33" fillId="0" borderId="0" xfId="13" applyFont="1" applyFill="1" applyBorder="1" applyAlignment="1">
      <alignment vertical="center"/>
    </xf>
    <xf numFmtId="0" fontId="33" fillId="0" borderId="0" xfId="13" applyFont="1" applyFill="1" applyAlignment="1">
      <alignment vertical="center"/>
    </xf>
    <xf numFmtId="0" fontId="35" fillId="0" borderId="0" xfId="13" applyFont="1" applyFill="1" applyAlignment="1">
      <alignment horizontal="center" vertical="center"/>
    </xf>
    <xf numFmtId="0" fontId="33" fillId="0" borderId="0" xfId="13" applyFont="1" applyAlignment="1">
      <alignment vertical="center"/>
    </xf>
    <xf numFmtId="0" fontId="5" fillId="0" borderId="14" xfId="13" applyFont="1" applyFill="1" applyBorder="1" applyAlignment="1">
      <alignment vertical="center"/>
    </xf>
    <xf numFmtId="0" fontId="5" fillId="0" borderId="16" xfId="13" applyFont="1" applyFill="1" applyBorder="1" applyAlignment="1">
      <alignment horizontal="right" vertical="center"/>
    </xf>
    <xf numFmtId="0" fontId="5" fillId="0" borderId="17" xfId="13" applyFont="1" applyFill="1" applyBorder="1" applyAlignment="1">
      <alignment horizontal="right" vertical="center"/>
    </xf>
    <xf numFmtId="0" fontId="5" fillId="0" borderId="18" xfId="13" applyFont="1" applyFill="1" applyBorder="1" applyAlignment="1">
      <alignment vertical="center"/>
    </xf>
    <xf numFmtId="0" fontId="5" fillId="0" borderId="19" xfId="13" applyFont="1" applyFill="1" applyBorder="1" applyAlignment="1">
      <alignment horizontal="right" vertical="center"/>
    </xf>
    <xf numFmtId="0" fontId="5" fillId="0" borderId="21" xfId="13" applyFont="1" applyFill="1" applyBorder="1" applyAlignment="1">
      <alignment vertical="center"/>
    </xf>
    <xf numFmtId="0" fontId="5" fillId="0" borderId="3" xfId="13" applyFont="1" applyFill="1" applyBorder="1" applyAlignment="1">
      <alignment vertical="center"/>
    </xf>
    <xf numFmtId="0" fontId="5" fillId="0" borderId="5" xfId="13" applyFont="1" applyFill="1" applyBorder="1" applyAlignment="1">
      <alignment horizontal="left" vertical="center" indent="1"/>
    </xf>
    <xf numFmtId="0" fontId="5" fillId="0" borderId="3" xfId="13" applyFont="1" applyFill="1" applyBorder="1" applyAlignment="1">
      <alignment horizontal="center" vertical="center"/>
    </xf>
    <xf numFmtId="0" fontId="5" fillId="0" borderId="3" xfId="13" applyFont="1" applyFill="1" applyBorder="1" applyAlignment="1">
      <alignment vertical="center" wrapText="1"/>
    </xf>
    <xf numFmtId="0" fontId="5" fillId="0" borderId="22" xfId="13" applyFont="1" applyFill="1" applyBorder="1" applyAlignment="1">
      <alignment vertical="center"/>
    </xf>
    <xf numFmtId="0" fontId="5" fillId="0" borderId="3" xfId="13" quotePrefix="1" applyFont="1" applyFill="1" applyBorder="1" applyAlignment="1">
      <alignment horizontal="center" vertical="center"/>
    </xf>
    <xf numFmtId="0" fontId="5" fillId="0" borderId="22" xfId="13" applyFont="1" applyFill="1" applyBorder="1" applyAlignment="1">
      <alignment horizontal="center" vertical="center"/>
    </xf>
    <xf numFmtId="0" fontId="5" fillId="0" borderId="5" xfId="13" applyFont="1" applyFill="1" applyBorder="1" applyAlignment="1">
      <alignment horizontal="left" vertical="center"/>
    </xf>
    <xf numFmtId="0" fontId="5" fillId="0" borderId="0" xfId="13" applyFont="1" applyFill="1" applyBorder="1" applyAlignment="1">
      <alignment vertical="center"/>
    </xf>
    <xf numFmtId="0" fontId="5" fillId="0" borderId="8" xfId="13" applyFont="1" applyFill="1" applyBorder="1" applyAlignment="1">
      <alignment vertical="center"/>
    </xf>
    <xf numFmtId="0" fontId="5" fillId="0" borderId="25" xfId="13" applyFont="1" applyFill="1" applyBorder="1" applyAlignment="1">
      <alignment horizontal="distributed" vertical="center" justifyLastLine="1"/>
    </xf>
    <xf numFmtId="0" fontId="5" fillId="0" borderId="23" xfId="13" applyFont="1" applyFill="1" applyBorder="1" applyAlignment="1">
      <alignment horizontal="distributed" vertical="center" justifyLastLine="1"/>
    </xf>
    <xf numFmtId="0" fontId="5" fillId="0" borderId="34" xfId="13" applyFont="1" applyFill="1" applyBorder="1" applyAlignment="1">
      <alignment vertical="center" shrinkToFit="1"/>
    </xf>
    <xf numFmtId="0" fontId="5" fillId="0" borderId="1" xfId="13" applyFont="1" applyFill="1" applyBorder="1" applyAlignment="1">
      <alignment vertical="center" shrinkToFit="1"/>
    </xf>
    <xf numFmtId="179" fontId="5" fillId="0" borderId="25" xfId="13" applyNumberFormat="1" applyFont="1" applyFill="1" applyBorder="1" applyAlignment="1">
      <alignment horizontal="center" vertical="center"/>
    </xf>
    <xf numFmtId="180" fontId="5" fillId="0" borderId="5" xfId="13" applyNumberFormat="1" applyFont="1" applyFill="1" applyBorder="1" applyAlignment="1">
      <alignment vertical="center"/>
    </xf>
    <xf numFmtId="0" fontId="39" fillId="0" borderId="23" xfId="13" applyFont="1" applyFill="1" applyBorder="1" applyAlignment="1">
      <alignment horizontal="center" vertical="center"/>
    </xf>
    <xf numFmtId="0" fontId="5" fillId="0" borderId="35" xfId="13" applyFont="1" applyFill="1" applyBorder="1" applyAlignment="1">
      <alignment vertical="center" wrapText="1"/>
    </xf>
    <xf numFmtId="0" fontId="5" fillId="0" borderId="1" xfId="13" applyFont="1" applyFill="1" applyBorder="1" applyAlignment="1">
      <alignment vertical="center" wrapText="1"/>
    </xf>
    <xf numFmtId="0" fontId="5" fillId="0" borderId="22" xfId="13" applyFont="1" applyFill="1" applyBorder="1" applyAlignment="1">
      <alignment horizontal="center" vertical="center" wrapText="1" shrinkToFit="1"/>
    </xf>
    <xf numFmtId="0" fontId="5" fillId="0" borderId="0" xfId="13" applyFont="1" applyFill="1" applyBorder="1" applyAlignment="1">
      <alignment horizontal="center" vertical="center"/>
    </xf>
    <xf numFmtId="0" fontId="5" fillId="0" borderId="0" xfId="13" applyFont="1" applyFill="1" applyBorder="1" applyAlignment="1">
      <alignment horizontal="left" vertical="center"/>
    </xf>
    <xf numFmtId="0" fontId="5" fillId="0" borderId="42" xfId="13" applyFont="1" applyFill="1" applyBorder="1" applyAlignment="1">
      <alignment vertical="center"/>
    </xf>
    <xf numFmtId="0" fontId="5" fillId="0" borderId="0" xfId="13" applyFont="1" applyFill="1" applyBorder="1" applyAlignment="1">
      <alignment horizontal="right" vertical="center"/>
    </xf>
    <xf numFmtId="0" fontId="40" fillId="0" borderId="42" xfId="13" applyFont="1" applyFill="1" applyBorder="1" applyAlignment="1">
      <alignment vertical="center"/>
    </xf>
    <xf numFmtId="0" fontId="5" fillId="0" borderId="0" xfId="13" applyFont="1" applyFill="1" applyBorder="1" applyAlignment="1">
      <alignment horizontal="left" vertical="center" indent="1"/>
    </xf>
    <xf numFmtId="0" fontId="5" fillId="0" borderId="43" xfId="13" applyFont="1" applyFill="1" applyBorder="1" applyAlignment="1">
      <alignment vertical="center"/>
    </xf>
    <xf numFmtId="0" fontId="5" fillId="0" borderId="44" xfId="13" applyFont="1" applyFill="1" applyBorder="1" applyAlignment="1">
      <alignment vertical="center"/>
    </xf>
    <xf numFmtId="0" fontId="5" fillId="0" borderId="45" xfId="13" applyFont="1" applyFill="1" applyBorder="1" applyAlignment="1">
      <alignment vertical="center"/>
    </xf>
    <xf numFmtId="0" fontId="43" fillId="0" borderId="0" xfId="13" applyFont="1" applyFill="1" applyBorder="1" applyAlignment="1">
      <alignment vertical="center" shrinkToFit="1"/>
    </xf>
    <xf numFmtId="0" fontId="44" fillId="0" borderId="0" xfId="13" applyFont="1" applyFill="1" applyBorder="1" applyAlignment="1">
      <alignment vertical="center" shrinkToFit="1"/>
    </xf>
    <xf numFmtId="0" fontId="44" fillId="0" borderId="44" xfId="13" applyFont="1" applyFill="1" applyBorder="1" applyAlignment="1">
      <alignment vertical="center" shrinkToFit="1"/>
    </xf>
    <xf numFmtId="0" fontId="45" fillId="0" borderId="19" xfId="13" applyFont="1" applyFill="1" applyBorder="1" applyAlignment="1">
      <alignment horizontal="center" vertical="center"/>
    </xf>
    <xf numFmtId="0" fontId="45" fillId="0" borderId="20" xfId="13" applyFont="1" applyFill="1" applyBorder="1" applyAlignment="1">
      <alignment horizontal="center" vertical="center"/>
    </xf>
    <xf numFmtId="0" fontId="5" fillId="0" borderId="5" xfId="13" applyFont="1" applyFill="1" applyBorder="1" applyAlignment="1">
      <alignment vertical="center" wrapText="1"/>
    </xf>
    <xf numFmtId="180" fontId="5" fillId="0" borderId="1" xfId="13" applyNumberFormat="1" applyFont="1" applyFill="1" applyBorder="1" applyAlignment="1">
      <alignment vertical="center"/>
    </xf>
    <xf numFmtId="0" fontId="50" fillId="0" borderId="0" xfId="13" applyFont="1" applyFill="1" applyBorder="1" applyAlignment="1">
      <alignment horizontal="left" vertical="center" indent="1"/>
    </xf>
    <xf numFmtId="181" fontId="50" fillId="0" borderId="0" xfId="13" applyNumberFormat="1" applyFont="1" applyFill="1" applyBorder="1" applyAlignment="1">
      <alignment horizontal="right" vertical="center"/>
    </xf>
    <xf numFmtId="0" fontId="50" fillId="0" borderId="0" xfId="13" applyFont="1" applyFill="1" applyBorder="1" applyAlignment="1">
      <alignment horizontal="center" vertical="center"/>
    </xf>
    <xf numFmtId="0" fontId="51" fillId="0" borderId="0" xfId="13" applyFont="1" applyAlignment="1">
      <alignment horizontal="left" vertical="center" indent="1"/>
    </xf>
    <xf numFmtId="0" fontId="33" fillId="0" borderId="0" xfId="15" applyFont="1" applyAlignment="1">
      <alignment vertical="center"/>
    </xf>
    <xf numFmtId="0" fontId="33" fillId="0" borderId="0" xfId="15" applyFont="1" applyFill="1" applyAlignment="1">
      <alignment vertical="center"/>
    </xf>
    <xf numFmtId="0" fontId="5" fillId="0" borderId="45" xfId="15" applyFont="1" applyFill="1" applyBorder="1" applyAlignment="1">
      <alignment vertical="center"/>
    </xf>
    <xf numFmtId="0" fontId="5" fillId="0" borderId="44" xfId="15" applyFont="1" applyFill="1" applyBorder="1" applyAlignment="1">
      <alignment vertical="center"/>
    </xf>
    <xf numFmtId="0" fontId="5" fillId="0" borderId="43" xfId="15" applyFont="1" applyFill="1" applyBorder="1" applyAlignment="1">
      <alignment vertical="center"/>
    </xf>
    <xf numFmtId="0" fontId="5" fillId="0" borderId="42" xfId="15" applyFont="1" applyFill="1" applyBorder="1" applyAlignment="1">
      <alignment vertical="center"/>
    </xf>
    <xf numFmtId="0" fontId="5" fillId="0" borderId="0" xfId="15" applyFont="1" applyFill="1" applyBorder="1" applyAlignment="1">
      <alignment vertical="center"/>
    </xf>
    <xf numFmtId="0" fontId="5" fillId="0" borderId="0" xfId="15" applyFont="1" applyFill="1" applyBorder="1" applyAlignment="1">
      <alignment horizontal="left" vertical="center" indent="1"/>
    </xf>
    <xf numFmtId="0" fontId="5" fillId="0" borderId="18" xfId="15" applyFont="1" applyFill="1" applyBorder="1" applyAlignment="1">
      <alignment vertical="center"/>
    </xf>
    <xf numFmtId="0" fontId="40" fillId="0" borderId="42" xfId="15" applyFont="1" applyFill="1" applyBorder="1" applyAlignment="1">
      <alignment vertical="center"/>
    </xf>
    <xf numFmtId="0" fontId="5" fillId="0" borderId="0" xfId="15" applyFont="1" applyFill="1" applyBorder="1" applyAlignment="1">
      <alignment horizontal="right" vertical="center"/>
    </xf>
    <xf numFmtId="0" fontId="5" fillId="0" borderId="0" xfId="15" applyFont="1" applyFill="1" applyBorder="1" applyAlignment="1">
      <alignment horizontal="left" vertical="center"/>
    </xf>
    <xf numFmtId="0" fontId="5" fillId="0" borderId="0" xfId="15" applyFont="1" applyFill="1" applyBorder="1" applyAlignment="1">
      <alignment horizontal="center" vertical="center"/>
    </xf>
    <xf numFmtId="181" fontId="5" fillId="0" borderId="0" xfId="15" applyNumberFormat="1" applyFont="1" applyFill="1" applyBorder="1" applyAlignment="1">
      <alignment horizontal="right" vertical="center"/>
    </xf>
    <xf numFmtId="0" fontId="5" fillId="0" borderId="0" xfId="15" quotePrefix="1" applyFont="1" applyFill="1" applyBorder="1" applyAlignment="1">
      <alignment horizontal="left" vertical="center" indent="1"/>
    </xf>
    <xf numFmtId="0" fontId="5" fillId="0" borderId="22" xfId="15" applyFont="1" applyFill="1" applyBorder="1" applyAlignment="1">
      <alignment horizontal="center" vertical="center" wrapText="1" shrinkToFit="1"/>
    </xf>
    <xf numFmtId="0" fontId="5" fillId="0" borderId="41" xfId="15" applyFont="1" applyFill="1" applyBorder="1" applyAlignment="1">
      <alignment horizontal="center" vertical="center"/>
    </xf>
    <xf numFmtId="0" fontId="5" fillId="0" borderId="2" xfId="15" applyFont="1" applyFill="1" applyBorder="1" applyAlignment="1">
      <alignment horizontal="center" vertical="center"/>
    </xf>
    <xf numFmtId="0" fontId="5" fillId="0" borderId="40" xfId="15" applyFont="1" applyFill="1" applyBorder="1" applyAlignment="1">
      <alignment horizontal="center" vertical="center"/>
    </xf>
    <xf numFmtId="180" fontId="5" fillId="0" borderId="38" xfId="15" applyNumberFormat="1" applyFont="1" applyFill="1" applyBorder="1" applyAlignment="1">
      <alignment vertical="center"/>
    </xf>
    <xf numFmtId="0" fontId="39" fillId="0" borderId="23" xfId="15" applyFont="1" applyFill="1" applyBorder="1" applyAlignment="1">
      <alignment horizontal="center" vertical="center"/>
    </xf>
    <xf numFmtId="0" fontId="5" fillId="0" borderId="9" xfId="15" applyFont="1" applyFill="1" applyBorder="1" applyAlignment="1">
      <alignment horizontal="center" vertical="center"/>
    </xf>
    <xf numFmtId="0" fontId="5" fillId="0" borderId="8" xfId="15" applyFont="1" applyFill="1" applyBorder="1" applyAlignment="1">
      <alignment horizontal="center" vertical="center"/>
    </xf>
    <xf numFmtId="0" fontId="5" fillId="0" borderId="7" xfId="15" applyFont="1" applyFill="1" applyBorder="1" applyAlignment="1">
      <alignment horizontal="center" vertical="center"/>
    </xf>
    <xf numFmtId="180" fontId="5" fillId="0" borderId="6" xfId="15" applyNumberFormat="1" applyFont="1" applyFill="1" applyBorder="1" applyAlignment="1">
      <alignment vertical="center"/>
    </xf>
    <xf numFmtId="180" fontId="5" fillId="0" borderId="5" xfId="15" applyNumberFormat="1" applyFont="1" applyFill="1" applyBorder="1" applyAlignment="1">
      <alignment vertical="center"/>
    </xf>
    <xf numFmtId="179" fontId="5" fillId="0" borderId="25" xfId="15" applyNumberFormat="1" applyFont="1" applyFill="1" applyBorder="1" applyAlignment="1">
      <alignment horizontal="center" vertical="center"/>
    </xf>
    <xf numFmtId="0" fontId="5" fillId="0" borderId="1" xfId="15" applyFont="1" applyFill="1" applyBorder="1" applyAlignment="1">
      <alignment vertical="center" wrapText="1"/>
    </xf>
    <xf numFmtId="0" fontId="5" fillId="0" borderId="35" xfId="15" applyFont="1" applyFill="1" applyBorder="1" applyAlignment="1">
      <alignment vertical="center" wrapText="1"/>
    </xf>
    <xf numFmtId="0" fontId="5" fillId="0" borderId="1" xfId="15" applyFont="1" applyFill="1" applyBorder="1" applyAlignment="1">
      <alignment vertical="center" shrinkToFit="1"/>
    </xf>
    <xf numFmtId="0" fontId="5" fillId="0" borderId="34" xfId="15" applyFont="1" applyFill="1" applyBorder="1" applyAlignment="1">
      <alignment vertical="center" shrinkToFit="1"/>
    </xf>
    <xf numFmtId="0" fontId="5" fillId="0" borderId="23" xfId="15" applyFont="1" applyFill="1" applyBorder="1" applyAlignment="1">
      <alignment horizontal="distributed" vertical="center" justifyLastLine="1"/>
    </xf>
    <xf numFmtId="0" fontId="5" fillId="0" borderId="25" xfId="15" applyFont="1" applyFill="1" applyBorder="1" applyAlignment="1">
      <alignment horizontal="distributed" vertical="center" justifyLastLine="1"/>
    </xf>
    <xf numFmtId="0" fontId="5" fillId="0" borderId="22" xfId="15" applyFont="1" applyFill="1" applyBorder="1" applyAlignment="1">
      <alignment vertical="center"/>
    </xf>
    <xf numFmtId="0" fontId="5" fillId="0" borderId="8" xfId="15" applyFont="1" applyFill="1" applyBorder="1" applyAlignment="1">
      <alignment vertical="center"/>
    </xf>
    <xf numFmtId="0" fontId="5" fillId="0" borderId="3" xfId="15" applyFont="1" applyFill="1" applyBorder="1" applyAlignment="1">
      <alignment horizontal="center" vertical="center"/>
    </xf>
    <xf numFmtId="0" fontId="5" fillId="0" borderId="21" xfId="15" applyFont="1" applyFill="1" applyBorder="1" applyAlignment="1">
      <alignment vertical="center"/>
    </xf>
    <xf numFmtId="0" fontId="1" fillId="0" borderId="0" xfId="15" applyBorder="1" applyAlignment="1">
      <alignment vertical="top" wrapText="1"/>
    </xf>
    <xf numFmtId="0" fontId="37" fillId="0" borderId="0" xfId="15" applyFont="1" applyBorder="1" applyAlignment="1">
      <alignment vertical="top" wrapText="1"/>
    </xf>
    <xf numFmtId="0" fontId="20" fillId="0" borderId="0" xfId="15" applyFont="1" applyFill="1" applyBorder="1" applyAlignment="1">
      <alignment vertical="top" wrapText="1"/>
    </xf>
    <xf numFmtId="0" fontId="5" fillId="0" borderId="22" xfId="15" applyFont="1" applyFill="1" applyBorder="1" applyAlignment="1">
      <alignment horizontal="center" vertical="center"/>
    </xf>
    <xf numFmtId="0" fontId="5" fillId="0" borderId="5" xfId="15" applyFont="1" applyFill="1" applyBorder="1" applyAlignment="1">
      <alignment horizontal="left" vertical="center"/>
    </xf>
    <xf numFmtId="0" fontId="5" fillId="0" borderId="3" xfId="15" applyFont="1" applyFill="1" applyBorder="1" applyAlignment="1">
      <alignment vertical="center"/>
    </xf>
    <xf numFmtId="0" fontId="5" fillId="0" borderId="3" xfId="15" quotePrefix="1" applyFont="1" applyFill="1" applyBorder="1" applyAlignment="1">
      <alignment horizontal="center" vertical="center"/>
    </xf>
    <xf numFmtId="0" fontId="5" fillId="0" borderId="3" xfId="15" applyFont="1" applyFill="1" applyBorder="1" applyAlignment="1">
      <alignment vertical="center" wrapText="1"/>
    </xf>
    <xf numFmtId="0" fontId="5" fillId="0" borderId="5" xfId="15" applyFont="1" applyFill="1" applyBorder="1" applyAlignment="1">
      <alignment horizontal="left" vertical="center" indent="1"/>
    </xf>
    <xf numFmtId="0" fontId="5" fillId="0" borderId="20" xfId="15" applyFont="1" applyFill="1" applyBorder="1" applyAlignment="1">
      <alignment horizontal="right" vertical="center"/>
    </xf>
    <xf numFmtId="0" fontId="5" fillId="0" borderId="19" xfId="15" applyFont="1" applyFill="1" applyBorder="1" applyAlignment="1">
      <alignment horizontal="right" vertical="center"/>
    </xf>
    <xf numFmtId="0" fontId="5" fillId="0" borderId="17" xfId="15" applyFont="1" applyFill="1" applyBorder="1" applyAlignment="1">
      <alignment horizontal="right" vertical="center"/>
    </xf>
    <xf numFmtId="0" fontId="5" fillId="0" borderId="16" xfId="15" applyFont="1" applyFill="1" applyBorder="1" applyAlignment="1">
      <alignment horizontal="right" vertical="center"/>
    </xf>
    <xf numFmtId="0" fontId="5" fillId="0" borderId="14" xfId="15" applyFont="1" applyFill="1" applyBorder="1" applyAlignment="1">
      <alignment vertical="center"/>
    </xf>
    <xf numFmtId="0" fontId="33" fillId="0" borderId="0" xfId="15" applyFont="1" applyFill="1" applyBorder="1" applyAlignment="1">
      <alignment vertical="center"/>
    </xf>
    <xf numFmtId="0" fontId="33" fillId="0" borderId="0" xfId="15" applyFont="1" applyFill="1" applyAlignment="1">
      <alignment horizontal="right" vertical="center"/>
    </xf>
    <xf numFmtId="0" fontId="35" fillId="0" borderId="0" xfId="15" applyFont="1" applyFill="1" applyAlignment="1">
      <alignment horizontal="center" vertical="center"/>
    </xf>
    <xf numFmtId="0" fontId="52" fillId="0" borderId="0" xfId="15" applyFont="1" applyAlignment="1">
      <alignment vertical="center"/>
    </xf>
    <xf numFmtId="0" fontId="52" fillId="0" borderId="0" xfId="15" applyFont="1" applyAlignment="1">
      <alignment horizontal="right" vertical="center"/>
    </xf>
    <xf numFmtId="0" fontId="52" fillId="0" borderId="0" xfId="15" applyFont="1" applyFill="1" applyAlignment="1">
      <alignment vertical="center"/>
    </xf>
    <xf numFmtId="0" fontId="52" fillId="0" borderId="0" xfId="15" applyFont="1" applyAlignment="1">
      <alignment vertical="top"/>
    </xf>
    <xf numFmtId="0" fontId="52" fillId="0" borderId="0" xfId="15" applyFont="1" applyAlignment="1">
      <alignment horizontal="left" vertical="top" indent="1"/>
    </xf>
    <xf numFmtId="0" fontId="52" fillId="0" borderId="0" xfId="15" applyFont="1" applyAlignment="1">
      <alignment vertical="top" shrinkToFit="1"/>
    </xf>
    <xf numFmtId="0" fontId="54" fillId="0" borderId="0" xfId="15" applyFont="1" applyAlignment="1">
      <alignment horizontal="center" vertical="center"/>
    </xf>
    <xf numFmtId="0" fontId="55" fillId="0" borderId="42" xfId="15" applyFont="1" applyFill="1" applyBorder="1" applyAlignment="1">
      <alignment vertical="center"/>
    </xf>
    <xf numFmtId="0" fontId="5" fillId="0" borderId="0" xfId="16" applyFont="1"/>
    <xf numFmtId="0" fontId="25" fillId="0" borderId="0" xfId="16" applyFont="1" applyAlignment="1">
      <alignment horizontal="centerContinuous"/>
    </xf>
    <xf numFmtId="0" fontId="5" fillId="0" borderId="0" xfId="16" applyFont="1" applyAlignment="1">
      <alignment horizontal="centerContinuous"/>
    </xf>
    <xf numFmtId="0" fontId="5" fillId="0" borderId="0" xfId="16" applyFont="1" applyAlignment="1">
      <alignment horizontal="center"/>
    </xf>
    <xf numFmtId="0" fontId="5" fillId="0" borderId="0" xfId="16" applyFont="1" applyAlignment="1">
      <alignment horizontal="right"/>
    </xf>
    <xf numFmtId="0" fontId="56" fillId="0" borderId="0" xfId="16" applyFont="1" applyAlignment="1"/>
    <xf numFmtId="0" fontId="6" fillId="0" borderId="5" xfId="0" applyFont="1" applyBorder="1" applyAlignment="1">
      <alignment horizontal="left" vertical="center" wrapText="1"/>
    </xf>
    <xf numFmtId="0" fontId="6" fillId="0" borderId="3" xfId="0" applyFont="1" applyBorder="1" applyAlignment="1">
      <alignment horizontal="left" vertical="center" wrapText="1"/>
    </xf>
    <xf numFmtId="0" fontId="6" fillId="0" borderId="6" xfId="0" applyFont="1" applyBorder="1" applyAlignment="1">
      <alignment horizontal="left" vertical="center" wrapText="1"/>
    </xf>
    <xf numFmtId="0" fontId="15" fillId="0" borderId="0" xfId="0" applyFont="1" applyAlignment="1">
      <alignment horizontal="center" vertical="center"/>
    </xf>
    <xf numFmtId="0" fontId="6" fillId="0" borderId="0" xfId="0" applyFont="1" applyAlignment="1">
      <alignment vertical="center" wrapText="1"/>
    </xf>
    <xf numFmtId="0" fontId="0" fillId="0" borderId="0" xfId="0" applyAlignment="1">
      <alignment vertical="center" wrapText="1"/>
    </xf>
    <xf numFmtId="0" fontId="6" fillId="0" borderId="1" xfId="0" applyFont="1" applyBorder="1" applyAlignment="1">
      <alignment horizontal="left" vertical="center" wrapText="1"/>
    </xf>
    <xf numFmtId="0" fontId="5" fillId="0" borderId="5" xfId="11" applyFont="1" applyBorder="1" applyAlignment="1">
      <alignment horizontal="distributed" vertical="center"/>
    </xf>
    <xf numFmtId="0" fontId="5" fillId="0" borderId="6" xfId="11" applyFont="1" applyBorder="1" applyAlignment="1">
      <alignment horizontal="distributed" vertical="center"/>
    </xf>
    <xf numFmtId="0" fontId="15" fillId="0" borderId="0" xfId="11" applyFont="1" applyAlignment="1">
      <alignment horizontal="center" vertical="center"/>
    </xf>
    <xf numFmtId="0" fontId="21" fillId="0" borderId="0" xfId="0" applyFont="1" applyAlignment="1">
      <alignment horizontal="center" vertical="center"/>
    </xf>
    <xf numFmtId="0" fontId="21" fillId="0" borderId="5" xfId="0" applyFont="1" applyBorder="1" applyAlignment="1">
      <alignment horizontal="left" vertical="center" shrinkToFit="1"/>
    </xf>
    <xf numFmtId="0" fontId="21" fillId="0" borderId="3" xfId="0" applyFont="1" applyBorder="1" applyAlignment="1">
      <alignment horizontal="left" vertical="center" shrinkToFit="1"/>
    </xf>
    <xf numFmtId="0" fontId="21" fillId="0" borderId="6" xfId="0" applyFont="1" applyBorder="1" applyAlignment="1">
      <alignment horizontal="left" vertical="center" shrinkToFit="1"/>
    </xf>
    <xf numFmtId="0" fontId="24" fillId="0" borderId="0" xfId="0" applyFont="1" applyAlignment="1">
      <alignment horizontal="center" vertical="center"/>
    </xf>
    <xf numFmtId="0" fontId="21" fillId="0" borderId="0" xfId="0" applyFont="1" applyBorder="1" applyAlignment="1">
      <alignment horizontal="left" vertical="center" shrinkToFit="1"/>
    </xf>
    <xf numFmtId="0" fontId="5" fillId="0" borderId="13" xfId="12" applyFont="1" applyFill="1" applyBorder="1" applyAlignment="1">
      <alignment horizontal="center" vertical="center" wrapText="1"/>
    </xf>
    <xf numFmtId="0" fontId="5" fillId="0" borderId="0" xfId="12" applyFont="1" applyFill="1" applyBorder="1" applyAlignment="1">
      <alignment horizontal="center" vertical="center" wrapText="1"/>
    </xf>
    <xf numFmtId="0" fontId="5" fillId="0" borderId="4" xfId="12" applyFont="1" applyFill="1" applyBorder="1" applyAlignment="1">
      <alignment horizontal="center" vertical="center" wrapText="1"/>
    </xf>
    <xf numFmtId="0" fontId="5" fillId="0" borderId="12" xfId="12" applyFont="1" applyFill="1" applyBorder="1" applyAlignment="1">
      <alignment horizontal="center" vertical="center" wrapText="1"/>
    </xf>
    <xf numFmtId="0" fontId="5" fillId="0" borderId="10" xfId="12" applyFont="1" applyFill="1" applyBorder="1" applyAlignment="1">
      <alignment horizontal="center" vertical="center" wrapText="1"/>
    </xf>
    <xf numFmtId="0" fontId="5" fillId="0" borderId="11" xfId="12" applyFont="1" applyFill="1" applyBorder="1" applyAlignment="1">
      <alignment horizontal="center" vertical="center" wrapText="1"/>
    </xf>
    <xf numFmtId="0" fontId="5" fillId="0" borderId="13" xfId="12" applyFont="1" applyFill="1" applyBorder="1" applyAlignment="1">
      <alignment horizontal="center" vertical="center"/>
    </xf>
    <xf numFmtId="0" fontId="5" fillId="0" borderId="0" xfId="12" applyFont="1" applyFill="1" applyBorder="1" applyAlignment="1">
      <alignment horizontal="center" vertical="center"/>
    </xf>
    <xf numFmtId="0" fontId="5" fillId="0" borderId="4" xfId="12" applyFont="1" applyFill="1" applyBorder="1" applyAlignment="1">
      <alignment horizontal="center" vertical="center"/>
    </xf>
    <xf numFmtId="0" fontId="5" fillId="0" borderId="7" xfId="12" applyFont="1" applyFill="1" applyBorder="1" applyAlignment="1">
      <alignment horizontal="center" vertical="center"/>
    </xf>
    <xf numFmtId="0" fontId="5" fillId="0" borderId="8" xfId="12" applyFont="1" applyFill="1" applyBorder="1" applyAlignment="1">
      <alignment horizontal="center" vertical="center"/>
    </xf>
    <xf numFmtId="0" fontId="5" fillId="0" borderId="9" xfId="12" applyFont="1" applyFill="1" applyBorder="1" applyAlignment="1">
      <alignment horizontal="center" vertical="center"/>
    </xf>
    <xf numFmtId="0" fontId="25" fillId="0" borderId="0" xfId="12" applyFont="1" applyFill="1" applyAlignment="1">
      <alignment horizontal="center" vertical="center"/>
    </xf>
    <xf numFmtId="0" fontId="29" fillId="0" borderId="0" xfId="12" applyFont="1" applyFill="1" applyAlignment="1">
      <alignment horizontal="center" vertical="center"/>
    </xf>
    <xf numFmtId="0" fontId="5" fillId="0" borderId="0" xfId="12" applyFont="1" applyFill="1" applyAlignment="1">
      <alignment horizontal="center" vertical="center"/>
    </xf>
    <xf numFmtId="0" fontId="28" fillId="0" borderId="10" xfId="12" applyFont="1" applyFill="1" applyBorder="1" applyAlignment="1">
      <alignment horizontal="right" vertical="center"/>
    </xf>
    <xf numFmtId="0" fontId="5" fillId="0" borderId="12" xfId="12" applyFont="1" applyFill="1" applyBorder="1" applyAlignment="1">
      <alignment horizontal="center" vertical="center"/>
    </xf>
    <xf numFmtId="0" fontId="5" fillId="0" borderId="10" xfId="12" applyFont="1" applyFill="1" applyBorder="1" applyAlignment="1">
      <alignment horizontal="center" vertical="center"/>
    </xf>
    <xf numFmtId="0" fontId="5" fillId="0" borderId="11" xfId="12" applyFont="1" applyFill="1" applyBorder="1" applyAlignment="1">
      <alignment horizontal="center" vertical="center"/>
    </xf>
    <xf numFmtId="0" fontId="48" fillId="0" borderId="5" xfId="15" applyFont="1" applyFill="1" applyBorder="1" applyAlignment="1">
      <alignment vertical="center" wrapText="1"/>
    </xf>
    <xf numFmtId="0" fontId="48" fillId="0" borderId="3" xfId="15" applyFont="1" applyFill="1" applyBorder="1" applyAlignment="1">
      <alignment vertical="center" wrapText="1"/>
    </xf>
    <xf numFmtId="0" fontId="38" fillId="0" borderId="7" xfId="15" applyFont="1" applyFill="1" applyBorder="1" applyAlignment="1">
      <alignment horizontal="center" vertical="center" wrapText="1"/>
    </xf>
    <xf numFmtId="0" fontId="38" fillId="0" borderId="9" xfId="15" applyFont="1" applyFill="1" applyBorder="1" applyAlignment="1">
      <alignment horizontal="center" vertical="center" wrapText="1"/>
    </xf>
    <xf numFmtId="0" fontId="38" fillId="0" borderId="12" xfId="15" applyFont="1" applyFill="1" applyBorder="1" applyAlignment="1">
      <alignment horizontal="center" vertical="center" wrapText="1"/>
    </xf>
    <xf numFmtId="0" fontId="38" fillId="0" borderId="11" xfId="15" applyFont="1" applyFill="1" applyBorder="1" applyAlignment="1">
      <alignment horizontal="center" vertical="center" wrapText="1"/>
    </xf>
    <xf numFmtId="0" fontId="5" fillId="0" borderId="5" xfId="15" applyFont="1" applyFill="1" applyBorder="1" applyAlignment="1">
      <alignment horizontal="distributed" vertical="center" justifyLastLine="1"/>
    </xf>
    <xf numFmtId="0" fontId="5" fillId="0" borderId="3" xfId="15" applyFont="1" applyFill="1" applyBorder="1" applyAlignment="1">
      <alignment horizontal="distributed" vertical="center" justifyLastLine="1"/>
    </xf>
    <xf numFmtId="0" fontId="5" fillId="0" borderId="6" xfId="15" applyFont="1" applyFill="1" applyBorder="1" applyAlignment="1">
      <alignment horizontal="distributed" vertical="center" justifyLastLine="1"/>
    </xf>
    <xf numFmtId="0" fontId="35" fillId="0" borderId="0" xfId="15" applyFont="1" applyFill="1" applyAlignment="1">
      <alignment horizontal="center" vertical="center"/>
    </xf>
    <xf numFmtId="0" fontId="5" fillId="0" borderId="15" xfId="15" applyFont="1" applyFill="1" applyBorder="1" applyAlignment="1">
      <alignment vertical="center"/>
    </xf>
    <xf numFmtId="0" fontId="1" fillId="0" borderId="11" xfId="15" applyBorder="1" applyAlignment="1">
      <alignment vertical="center"/>
    </xf>
    <xf numFmtId="0" fontId="5" fillId="0" borderId="5" xfId="15" applyFont="1" applyFill="1" applyBorder="1" applyAlignment="1">
      <alignment horizontal="left" vertical="center" wrapText="1" indent="1" shrinkToFit="1"/>
    </xf>
    <xf numFmtId="0" fontId="5" fillId="0" borderId="3" xfId="15" applyFont="1" applyFill="1" applyBorder="1" applyAlignment="1">
      <alignment horizontal="left" vertical="center" indent="1"/>
    </xf>
    <xf numFmtId="0" fontId="5" fillId="0" borderId="22" xfId="15" applyFont="1" applyFill="1" applyBorder="1" applyAlignment="1">
      <alignment horizontal="left" vertical="center" indent="1"/>
    </xf>
    <xf numFmtId="178" fontId="5" fillId="0" borderId="5" xfId="15" quotePrefix="1" applyNumberFormat="1" applyFont="1" applyFill="1" applyBorder="1" applyAlignment="1">
      <alignment horizontal="left" vertical="center" indent="1"/>
    </xf>
    <xf numFmtId="0" fontId="33" fillId="0" borderId="3" xfId="15" applyFont="1" applyFill="1" applyBorder="1" applyAlignment="1">
      <alignment horizontal="left" vertical="center" indent="1"/>
    </xf>
    <xf numFmtId="0" fontId="20" fillId="0" borderId="30" xfId="15" applyFont="1" applyFill="1" applyBorder="1" applyAlignment="1">
      <alignment vertical="center" wrapText="1"/>
    </xf>
    <xf numFmtId="0" fontId="1" fillId="0" borderId="20" xfId="15" applyBorder="1" applyAlignment="1">
      <alignment vertical="center"/>
    </xf>
    <xf numFmtId="0" fontId="5" fillId="0" borderId="26" xfId="15" applyFont="1" applyFill="1" applyBorder="1" applyAlignment="1">
      <alignment horizontal="center" vertical="center" shrinkToFit="1"/>
    </xf>
    <xf numFmtId="0" fontId="5" fillId="0" borderId="9" xfId="15" applyFont="1" applyFill="1" applyBorder="1" applyAlignment="1">
      <alignment horizontal="center" vertical="center" shrinkToFit="1"/>
    </xf>
    <xf numFmtId="0" fontId="5" fillId="0" borderId="18" xfId="15" applyFont="1" applyFill="1" applyBorder="1" applyAlignment="1">
      <alignment horizontal="center" vertical="center" shrinkToFit="1"/>
    </xf>
    <xf numFmtId="0" fontId="5" fillId="0" borderId="11" xfId="15" applyFont="1" applyFill="1" applyBorder="1" applyAlignment="1">
      <alignment horizontal="center" vertical="center" shrinkToFit="1"/>
    </xf>
    <xf numFmtId="179" fontId="5" fillId="0" borderId="25" xfId="15" applyNumberFormat="1" applyFont="1" applyFill="1" applyBorder="1" applyAlignment="1">
      <alignment horizontal="center" vertical="center"/>
    </xf>
    <xf numFmtId="0" fontId="1" fillId="0" borderId="19" xfId="15" applyFill="1" applyBorder="1" applyAlignment="1">
      <alignment vertical="center"/>
    </xf>
    <xf numFmtId="180" fontId="5" fillId="0" borderId="27" xfId="15" applyNumberFormat="1" applyFont="1" applyFill="1" applyBorder="1" applyAlignment="1">
      <alignment horizontal="center" vertical="center"/>
    </xf>
    <xf numFmtId="180" fontId="5" fillId="0" borderId="28" xfId="15" applyNumberFormat="1" applyFont="1" applyFill="1" applyBorder="1" applyAlignment="1">
      <alignment horizontal="center" vertical="center"/>
    </xf>
    <xf numFmtId="180" fontId="5" fillId="0" borderId="31" xfId="15" applyNumberFormat="1" applyFont="1" applyFill="1" applyBorder="1" applyAlignment="1">
      <alignment horizontal="center" vertical="center"/>
    </xf>
    <xf numFmtId="180" fontId="5" fillId="0" borderId="32" xfId="15" applyNumberFormat="1" applyFont="1" applyFill="1" applyBorder="1" applyAlignment="1">
      <alignment horizontal="center" vertical="center"/>
    </xf>
    <xf numFmtId="0" fontId="5" fillId="0" borderId="27" xfId="15" applyFont="1" applyFill="1" applyBorder="1" applyAlignment="1">
      <alignment horizontal="center" vertical="center"/>
    </xf>
    <xf numFmtId="0" fontId="5" fillId="0" borderId="29" xfId="15" applyFont="1" applyFill="1" applyBorder="1" applyAlignment="1">
      <alignment horizontal="center" vertical="center"/>
    </xf>
    <xf numFmtId="0" fontId="5" fillId="0" borderId="28" xfId="15" applyFont="1" applyFill="1" applyBorder="1" applyAlignment="1">
      <alignment horizontal="center" vertical="center"/>
    </xf>
    <xf numFmtId="0" fontId="5" fillId="0" borderId="31" xfId="15" applyFont="1" applyFill="1" applyBorder="1" applyAlignment="1">
      <alignment horizontal="center" vertical="center"/>
    </xf>
    <xf numFmtId="0" fontId="5" fillId="0" borderId="33" xfId="15" applyFont="1" applyFill="1" applyBorder="1" applyAlignment="1">
      <alignment horizontal="center" vertical="center"/>
    </xf>
    <xf numFmtId="0" fontId="5" fillId="0" borderId="32" xfId="15" applyFont="1" applyFill="1" applyBorder="1" applyAlignment="1">
      <alignment horizontal="center" vertical="center"/>
    </xf>
    <xf numFmtId="0" fontId="5" fillId="0" borderId="21" xfId="15" applyFont="1" applyFill="1" applyBorder="1" applyAlignment="1">
      <alignment horizontal="distributed" vertical="center" justifyLastLine="1"/>
    </xf>
    <xf numFmtId="0" fontId="5" fillId="0" borderId="9" xfId="15" applyFont="1" applyFill="1" applyBorder="1" applyAlignment="1">
      <alignment vertical="center"/>
    </xf>
    <xf numFmtId="0" fontId="1" fillId="0" borderId="4" xfId="15" applyFont="1" applyBorder="1" applyAlignment="1">
      <alignment vertical="center"/>
    </xf>
    <xf numFmtId="0" fontId="5" fillId="0" borderId="7" xfId="15" applyFont="1" applyFill="1" applyBorder="1" applyAlignment="1">
      <alignment horizontal="left" vertical="center" indent="1"/>
    </xf>
    <xf numFmtId="0" fontId="5" fillId="0" borderId="8" xfId="15" applyFont="1" applyFill="1" applyBorder="1" applyAlignment="1">
      <alignment horizontal="left" vertical="center" indent="1"/>
    </xf>
    <xf numFmtId="0" fontId="5" fillId="0" borderId="23" xfId="15" applyFont="1" applyFill="1" applyBorder="1" applyAlignment="1">
      <alignment horizontal="left" vertical="center" indent="1"/>
    </xf>
    <xf numFmtId="0" fontId="20" fillId="0" borderId="12" xfId="15" applyFont="1" applyFill="1" applyBorder="1" applyAlignment="1">
      <alignment horizontal="left" vertical="top" wrapText="1" indent="1"/>
    </xf>
    <xf numFmtId="0" fontId="37" fillId="0" borderId="10" xfId="15" applyFont="1" applyBorder="1" applyAlignment="1">
      <alignment horizontal="left" vertical="top" wrapText="1" indent="1"/>
    </xf>
    <xf numFmtId="0" fontId="1" fillId="0" borderId="24" xfId="15" applyBorder="1" applyAlignment="1">
      <alignment horizontal="left" vertical="top" wrapText="1" indent="1"/>
    </xf>
    <xf numFmtId="0" fontId="5" fillId="0" borderId="0" xfId="15" applyFont="1" applyFill="1" applyBorder="1" applyAlignment="1">
      <alignment horizontal="left" vertical="center"/>
    </xf>
    <xf numFmtId="180" fontId="5" fillId="0" borderId="37" xfId="15" applyNumberFormat="1" applyFont="1" applyFill="1" applyBorder="1" applyAlignment="1">
      <alignment horizontal="center" vertical="center"/>
    </xf>
    <xf numFmtId="180" fontId="5" fillId="0" borderId="39" xfId="15" applyNumberFormat="1" applyFont="1" applyFill="1" applyBorder="1" applyAlignment="1">
      <alignment horizontal="center" vertical="center"/>
    </xf>
    <xf numFmtId="180" fontId="5" fillId="0" borderId="38" xfId="15" applyNumberFormat="1" applyFont="1" applyFill="1" applyBorder="1" applyAlignment="1">
      <alignment horizontal="center" vertical="center"/>
    </xf>
    <xf numFmtId="0" fontId="20" fillId="0" borderId="18" xfId="15" applyFont="1" applyFill="1" applyBorder="1" applyAlignment="1">
      <alignment horizontal="left" vertical="center" wrapText="1" indent="1"/>
    </xf>
    <xf numFmtId="0" fontId="37" fillId="0" borderId="0" xfId="15" applyFont="1" applyBorder="1" applyAlignment="1">
      <alignment horizontal="left" vertical="center" wrapText="1" indent="1"/>
    </xf>
    <xf numFmtId="0" fontId="37" fillId="0" borderId="42" xfId="15" applyFont="1" applyBorder="1" applyAlignment="1">
      <alignment horizontal="left" vertical="center" wrapText="1" indent="1"/>
    </xf>
    <xf numFmtId="0" fontId="5" fillId="0" borderId="36" xfId="15" applyFont="1" applyFill="1" applyBorder="1" applyAlignment="1">
      <alignment horizontal="center" vertical="center"/>
    </xf>
    <xf numFmtId="0" fontId="5" fillId="0" borderId="3" xfId="15" applyFont="1" applyFill="1" applyBorder="1" applyAlignment="1">
      <alignment horizontal="center" vertical="center"/>
    </xf>
    <xf numFmtId="0" fontId="35" fillId="0" borderId="0" xfId="13" applyFont="1" applyFill="1" applyAlignment="1">
      <alignment horizontal="center" vertical="center"/>
    </xf>
    <xf numFmtId="0" fontId="5" fillId="0" borderId="15" xfId="13" applyFont="1" applyFill="1" applyBorder="1" applyAlignment="1">
      <alignment vertical="center"/>
    </xf>
    <xf numFmtId="0" fontId="2" fillId="0" borderId="11" xfId="13" applyBorder="1" applyAlignment="1">
      <alignment vertical="center"/>
    </xf>
    <xf numFmtId="0" fontId="5" fillId="0" borderId="5" xfId="13" applyFont="1" applyFill="1" applyBorder="1" applyAlignment="1">
      <alignment horizontal="left" vertical="center" wrapText="1" indent="1" shrinkToFit="1"/>
    </xf>
    <xf numFmtId="0" fontId="5" fillId="0" borderId="3" xfId="13" applyFont="1" applyFill="1" applyBorder="1" applyAlignment="1">
      <alignment horizontal="left" vertical="center" indent="1"/>
    </xf>
    <xf numFmtId="0" fontId="5" fillId="0" borderId="22" xfId="13" applyFont="1" applyFill="1" applyBorder="1" applyAlignment="1">
      <alignment horizontal="left" vertical="center" indent="1"/>
    </xf>
    <xf numFmtId="178" fontId="5" fillId="0" borderId="5" xfId="13" quotePrefix="1" applyNumberFormat="1" applyFont="1" applyFill="1" applyBorder="1" applyAlignment="1">
      <alignment horizontal="left" vertical="center" indent="1"/>
    </xf>
    <xf numFmtId="0" fontId="33" fillId="0" borderId="3" xfId="13" applyFont="1" applyFill="1" applyBorder="1" applyAlignment="1">
      <alignment horizontal="left" vertical="center" indent="1"/>
    </xf>
    <xf numFmtId="0" fontId="5" fillId="0" borderId="9" xfId="13" applyFont="1" applyFill="1" applyBorder="1" applyAlignment="1">
      <alignment vertical="center"/>
    </xf>
    <xf numFmtId="0" fontId="2" fillId="0" borderId="4" xfId="13" applyFont="1" applyBorder="1" applyAlignment="1">
      <alignment vertical="center"/>
    </xf>
    <xf numFmtId="6" fontId="46" fillId="0" borderId="7" xfId="13" applyNumberFormat="1" applyFont="1" applyFill="1" applyBorder="1" applyAlignment="1">
      <alignment horizontal="left" vertical="center" indent="1"/>
    </xf>
    <xf numFmtId="0" fontId="46" fillId="0" borderId="8" xfId="13" applyFont="1" applyFill="1" applyBorder="1" applyAlignment="1">
      <alignment horizontal="left" vertical="center" indent="1"/>
    </xf>
    <xf numFmtId="0" fontId="46" fillId="0" borderId="23" xfId="13" applyFont="1" applyFill="1" applyBorder="1" applyAlignment="1">
      <alignment horizontal="left" vertical="center" indent="1"/>
    </xf>
    <xf numFmtId="0" fontId="46" fillId="0" borderId="12" xfId="13" applyFont="1" applyFill="1" applyBorder="1" applyAlignment="1">
      <alignment horizontal="left" vertical="center" indent="1"/>
    </xf>
    <xf numFmtId="0" fontId="46" fillId="0" borderId="10" xfId="13" applyFont="1" applyFill="1" applyBorder="1" applyAlignment="1">
      <alignment horizontal="left" vertical="center" indent="1"/>
    </xf>
    <xf numFmtId="0" fontId="46" fillId="0" borderId="24" xfId="13" applyFont="1" applyFill="1" applyBorder="1" applyAlignment="1">
      <alignment horizontal="left" vertical="center" indent="1"/>
    </xf>
    <xf numFmtId="0" fontId="5" fillId="0" borderId="21" xfId="13" applyFont="1" applyFill="1" applyBorder="1" applyAlignment="1">
      <alignment horizontal="distributed" vertical="center" justifyLastLine="1"/>
    </xf>
    <xf numFmtId="0" fontId="5" fillId="0" borderId="3" xfId="13" applyFont="1" applyFill="1" applyBorder="1" applyAlignment="1">
      <alignment horizontal="distributed" vertical="center" justifyLastLine="1"/>
    </xf>
    <xf numFmtId="0" fontId="5" fillId="0" borderId="5" xfId="13" applyFont="1" applyFill="1" applyBorder="1" applyAlignment="1">
      <alignment horizontal="distributed" vertical="center" justifyLastLine="1"/>
    </xf>
    <xf numFmtId="0" fontId="5" fillId="0" borderId="6" xfId="13" applyFont="1" applyFill="1" applyBorder="1" applyAlignment="1">
      <alignment horizontal="distributed" vertical="center" justifyLastLine="1"/>
    </xf>
    <xf numFmtId="0" fontId="5" fillId="0" borderId="26" xfId="13" applyFont="1" applyFill="1" applyBorder="1" applyAlignment="1">
      <alignment horizontal="center" vertical="center" shrinkToFit="1"/>
    </xf>
    <xf numFmtId="0" fontId="5" fillId="0" borderId="9" xfId="13" applyFont="1" applyFill="1" applyBorder="1" applyAlignment="1">
      <alignment horizontal="center" vertical="center" shrinkToFit="1"/>
    </xf>
    <xf numFmtId="0" fontId="5" fillId="0" borderId="18" xfId="13" applyFont="1" applyFill="1" applyBorder="1" applyAlignment="1">
      <alignment horizontal="center" vertical="center" shrinkToFit="1"/>
    </xf>
    <xf numFmtId="0" fontId="5" fillId="0" borderId="11" xfId="13" applyFont="1" applyFill="1" applyBorder="1" applyAlignment="1">
      <alignment horizontal="center" vertical="center" shrinkToFit="1"/>
    </xf>
    <xf numFmtId="0" fontId="38" fillId="0" borderId="7" xfId="13" applyFont="1" applyFill="1" applyBorder="1" applyAlignment="1">
      <alignment horizontal="center" vertical="center" wrapText="1"/>
    </xf>
    <xf numFmtId="0" fontId="38" fillId="0" borderId="9" xfId="13" applyFont="1" applyFill="1" applyBorder="1" applyAlignment="1">
      <alignment horizontal="center" vertical="center" wrapText="1"/>
    </xf>
    <xf numFmtId="0" fontId="38" fillId="0" borderId="12" xfId="13" applyFont="1" applyFill="1" applyBorder="1" applyAlignment="1">
      <alignment horizontal="center" vertical="center" wrapText="1"/>
    </xf>
    <xf numFmtId="0" fontId="38" fillId="0" borderId="11" xfId="13" applyFont="1" applyFill="1" applyBorder="1" applyAlignment="1">
      <alignment horizontal="center" vertical="center" wrapText="1"/>
    </xf>
    <xf numFmtId="179" fontId="5" fillId="0" borderId="25" xfId="13" applyNumberFormat="1" applyFont="1" applyFill="1" applyBorder="1" applyAlignment="1">
      <alignment horizontal="center" vertical="center"/>
    </xf>
    <xf numFmtId="0" fontId="2" fillId="0" borderId="19" xfId="13" applyFill="1" applyBorder="1" applyAlignment="1">
      <alignment vertical="center"/>
    </xf>
    <xf numFmtId="180" fontId="5" fillId="0" borderId="27" xfId="13" applyNumberFormat="1" applyFont="1" applyFill="1" applyBorder="1" applyAlignment="1">
      <alignment horizontal="center" vertical="center"/>
    </xf>
    <xf numFmtId="180" fontId="5" fillId="0" borderId="28" xfId="13" applyNumberFormat="1" applyFont="1" applyFill="1" applyBorder="1" applyAlignment="1">
      <alignment horizontal="center" vertical="center"/>
    </xf>
    <xf numFmtId="180" fontId="5" fillId="0" borderId="31" xfId="13" applyNumberFormat="1" applyFont="1" applyFill="1" applyBorder="1" applyAlignment="1">
      <alignment horizontal="center" vertical="center"/>
    </xf>
    <xf numFmtId="180" fontId="5" fillId="0" borderId="32" xfId="13" applyNumberFormat="1" applyFont="1" applyFill="1" applyBorder="1" applyAlignment="1">
      <alignment horizontal="center" vertical="center"/>
    </xf>
    <xf numFmtId="0" fontId="5" fillId="0" borderId="27" xfId="13" applyFont="1" applyFill="1" applyBorder="1" applyAlignment="1">
      <alignment horizontal="center" vertical="center"/>
    </xf>
    <xf numFmtId="0" fontId="5" fillId="0" borderId="29" xfId="13" applyFont="1" applyFill="1" applyBorder="1" applyAlignment="1">
      <alignment horizontal="center" vertical="center"/>
    </xf>
    <xf numFmtId="0" fontId="5" fillId="0" borderId="28" xfId="13" applyFont="1" applyFill="1" applyBorder="1" applyAlignment="1">
      <alignment horizontal="center" vertical="center"/>
    </xf>
    <xf numFmtId="0" fontId="5" fillId="0" borderId="31" xfId="13" applyFont="1" applyFill="1" applyBorder="1" applyAlignment="1">
      <alignment horizontal="center" vertical="center"/>
    </xf>
    <xf numFmtId="0" fontId="5" fillId="0" borderId="33" xfId="13" applyFont="1" applyFill="1" applyBorder="1" applyAlignment="1">
      <alignment horizontal="center" vertical="center"/>
    </xf>
    <xf numFmtId="0" fontId="5" fillId="0" borderId="32" xfId="13" applyFont="1" applyFill="1" applyBorder="1" applyAlignment="1">
      <alignment horizontal="center" vertical="center"/>
    </xf>
    <xf numFmtId="0" fontId="5" fillId="0" borderId="0" xfId="13" applyFont="1" applyFill="1" applyBorder="1" applyAlignment="1">
      <alignment horizontal="left" vertical="center"/>
    </xf>
    <xf numFmtId="0" fontId="20" fillId="0" borderId="30" xfId="13" applyFont="1" applyFill="1" applyBorder="1" applyAlignment="1">
      <alignment vertical="center" wrapText="1"/>
    </xf>
    <xf numFmtId="0" fontId="2" fillId="0" borderId="20" xfId="13" applyBorder="1" applyAlignment="1">
      <alignment vertical="center"/>
    </xf>
    <xf numFmtId="0" fontId="48" fillId="0" borderId="5" xfId="13" applyFont="1" applyFill="1" applyBorder="1" applyAlignment="1">
      <alignment vertical="center" wrapText="1"/>
    </xf>
    <xf numFmtId="0" fontId="48" fillId="0" borderId="3" xfId="13" applyFont="1" applyFill="1" applyBorder="1" applyAlignment="1">
      <alignment vertical="center" wrapText="1"/>
    </xf>
    <xf numFmtId="38" fontId="49" fillId="0" borderId="5" xfId="14" applyFont="1" applyFill="1" applyBorder="1" applyAlignment="1">
      <alignment vertical="center"/>
    </xf>
    <xf numFmtId="38" fontId="49" fillId="0" borderId="6" xfId="14" applyFont="1" applyFill="1" applyBorder="1" applyAlignment="1">
      <alignment vertical="center"/>
    </xf>
    <xf numFmtId="3" fontId="45" fillId="0" borderId="5" xfId="13" applyNumberFormat="1" applyFont="1" applyFill="1" applyBorder="1" applyAlignment="1">
      <alignment horizontal="right" vertical="center" wrapText="1"/>
    </xf>
    <xf numFmtId="0" fontId="45" fillId="0" borderId="3" xfId="13" applyFont="1" applyFill="1" applyBorder="1" applyAlignment="1">
      <alignment horizontal="right" vertical="center" wrapText="1"/>
    </xf>
    <xf numFmtId="0" fontId="45" fillId="0" borderId="6" xfId="13" applyFont="1" applyFill="1" applyBorder="1" applyAlignment="1">
      <alignment horizontal="right" vertical="center" wrapText="1"/>
    </xf>
    <xf numFmtId="0" fontId="5" fillId="0" borderId="21" xfId="13" applyFont="1" applyFill="1" applyBorder="1" applyAlignment="1">
      <alignment horizontal="center" vertical="center"/>
    </xf>
    <xf numFmtId="0" fontId="5" fillId="0" borderId="3" xfId="13" applyFont="1" applyFill="1" applyBorder="1" applyAlignment="1">
      <alignment horizontal="center" vertical="center"/>
    </xf>
    <xf numFmtId="3" fontId="45" fillId="0" borderId="40" xfId="13" applyNumberFormat="1" applyFont="1" applyFill="1" applyBorder="1" applyAlignment="1">
      <alignment vertical="center"/>
    </xf>
    <xf numFmtId="0" fontId="45" fillId="0" borderId="2" xfId="13" applyFont="1" applyFill="1" applyBorder="1" applyAlignment="1">
      <alignment vertical="center"/>
    </xf>
    <xf numFmtId="0" fontId="45" fillId="0" borderId="41" xfId="13" applyFont="1" applyFill="1" applyBorder="1" applyAlignment="1">
      <alignment vertical="center"/>
    </xf>
    <xf numFmtId="0" fontId="20" fillId="0" borderId="18" xfId="13" applyFont="1" applyFill="1" applyBorder="1" applyAlignment="1">
      <alignment horizontal="left" vertical="center" wrapText="1" indent="1"/>
    </xf>
    <xf numFmtId="0" fontId="37" fillId="0" borderId="0" xfId="13" applyFont="1" applyBorder="1" applyAlignment="1">
      <alignment horizontal="left" vertical="center" wrapText="1" indent="1"/>
    </xf>
    <xf numFmtId="0" fontId="37" fillId="0" borderId="42" xfId="13" applyFont="1" applyBorder="1" applyAlignment="1">
      <alignment horizontal="left" vertical="center" wrapText="1" indent="1"/>
    </xf>
    <xf numFmtId="0" fontId="24" fillId="0" borderId="0" xfId="16" applyFont="1" applyAlignment="1">
      <alignment horizontal="center"/>
    </xf>
    <xf numFmtId="0" fontId="5" fillId="0" borderId="0" xfId="16" applyFont="1" applyAlignment="1">
      <alignment horizontal="center"/>
    </xf>
    <xf numFmtId="0" fontId="52" fillId="0" borderId="0" xfId="15" applyFont="1" applyAlignment="1">
      <alignment vertical="center" wrapText="1"/>
    </xf>
    <xf numFmtId="0" fontId="52" fillId="0" borderId="0" xfId="15" applyFont="1" applyAlignment="1">
      <alignment vertical="center"/>
    </xf>
    <xf numFmtId="0" fontId="33" fillId="0" borderId="0" xfId="15" applyFont="1" applyAlignment="1">
      <alignment vertical="center"/>
    </xf>
    <xf numFmtId="58" fontId="52" fillId="2" borderId="0" xfId="15" quotePrefix="1" applyNumberFormat="1" applyFont="1" applyFill="1" applyAlignment="1">
      <alignment horizontal="left" vertical="center"/>
    </xf>
    <xf numFmtId="58" fontId="52" fillId="2" borderId="0" xfId="15" applyNumberFormat="1" applyFont="1" applyFill="1" applyAlignment="1">
      <alignment horizontal="left" vertical="center"/>
    </xf>
    <xf numFmtId="0" fontId="52" fillId="0" borderId="0" xfId="15" applyFont="1" applyAlignment="1">
      <alignment vertical="center" justifyLastLine="1"/>
    </xf>
    <xf numFmtId="0" fontId="52" fillId="0" borderId="0" xfId="15" applyFont="1" applyAlignment="1">
      <alignment vertical="top" wrapText="1" shrinkToFit="1"/>
    </xf>
    <xf numFmtId="0" fontId="53" fillId="0" borderId="0" xfId="15" applyFont="1" applyAlignment="1">
      <alignment horizontal="center" vertical="center"/>
    </xf>
    <xf numFmtId="0" fontId="52" fillId="0" borderId="0" xfId="15" quotePrefix="1" applyFont="1" applyAlignment="1">
      <alignment horizontal="center" vertical="center"/>
    </xf>
    <xf numFmtId="0" fontId="52" fillId="0" borderId="0" xfId="15" applyFont="1" applyAlignment="1">
      <alignment vertical="justify" wrapText="1"/>
    </xf>
    <xf numFmtId="0" fontId="52" fillId="0" borderId="0" xfId="15" applyFont="1" applyAlignment="1">
      <alignment horizontal="center" vertical="center"/>
    </xf>
  </cellXfs>
  <cellStyles count="17">
    <cellStyle name="Calc Currency (0)" xfId="1"/>
    <cellStyle name="entry" xfId="2"/>
    <cellStyle name="Header1" xfId="3"/>
    <cellStyle name="Header2" xfId="4"/>
    <cellStyle name="Normal_#18-Internet" xfId="5"/>
    <cellStyle name="price" xfId="6"/>
    <cellStyle name="revised" xfId="7"/>
    <cellStyle name="section" xfId="8"/>
    <cellStyle name="title" xfId="9"/>
    <cellStyle name="桁区切り [0.00" xfId="10"/>
    <cellStyle name="桁区切り 2" xfId="14"/>
    <cellStyle name="標準" xfId="0" builtinId="0"/>
    <cellStyle name="標準 2" xfId="11"/>
    <cellStyle name="標準 3" xfId="12"/>
    <cellStyle name="標準 4" xfId="13"/>
    <cellStyle name="標準 5" xfId="15"/>
    <cellStyle name="標準 6" xfId="1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externalLink" Target="externalLinks/externalLink17.xml"/><Relationship Id="rId21" Type="http://schemas.openxmlformats.org/officeDocument/2006/relationships/externalLink" Target="externalLinks/externalLink12.xml"/><Relationship Id="rId42" Type="http://schemas.openxmlformats.org/officeDocument/2006/relationships/externalLink" Target="externalLinks/externalLink33.xml"/><Relationship Id="rId47" Type="http://schemas.openxmlformats.org/officeDocument/2006/relationships/externalLink" Target="externalLinks/externalLink38.xml"/><Relationship Id="rId63" Type="http://schemas.openxmlformats.org/officeDocument/2006/relationships/externalLink" Target="externalLinks/externalLink54.xml"/><Relationship Id="rId68" Type="http://schemas.openxmlformats.org/officeDocument/2006/relationships/externalLink" Target="externalLinks/externalLink59.xml"/><Relationship Id="rId84" Type="http://schemas.openxmlformats.org/officeDocument/2006/relationships/externalLink" Target="externalLinks/externalLink75.xml"/><Relationship Id="rId89" Type="http://schemas.openxmlformats.org/officeDocument/2006/relationships/externalLink" Target="externalLinks/externalLink80.xml"/><Relationship Id="rId7" Type="http://schemas.openxmlformats.org/officeDocument/2006/relationships/worksheet" Target="worksheets/sheet7.xml"/><Relationship Id="rId71" Type="http://schemas.openxmlformats.org/officeDocument/2006/relationships/externalLink" Target="externalLinks/externalLink62.xml"/><Relationship Id="rId92" Type="http://schemas.openxmlformats.org/officeDocument/2006/relationships/externalLink" Target="externalLinks/externalLink83.xml"/><Relationship Id="rId2" Type="http://schemas.openxmlformats.org/officeDocument/2006/relationships/worksheet" Target="worksheets/sheet2.xml"/><Relationship Id="rId16" Type="http://schemas.openxmlformats.org/officeDocument/2006/relationships/externalLink" Target="externalLinks/externalLink7.xml"/><Relationship Id="rId29" Type="http://schemas.openxmlformats.org/officeDocument/2006/relationships/externalLink" Target="externalLinks/externalLink20.xml"/><Relationship Id="rId11" Type="http://schemas.openxmlformats.org/officeDocument/2006/relationships/externalLink" Target="externalLinks/externalLink2.xml"/><Relationship Id="rId24" Type="http://schemas.openxmlformats.org/officeDocument/2006/relationships/externalLink" Target="externalLinks/externalLink15.xml"/><Relationship Id="rId32" Type="http://schemas.openxmlformats.org/officeDocument/2006/relationships/externalLink" Target="externalLinks/externalLink23.xml"/><Relationship Id="rId37" Type="http://schemas.openxmlformats.org/officeDocument/2006/relationships/externalLink" Target="externalLinks/externalLink28.xml"/><Relationship Id="rId40" Type="http://schemas.openxmlformats.org/officeDocument/2006/relationships/externalLink" Target="externalLinks/externalLink31.xml"/><Relationship Id="rId45" Type="http://schemas.openxmlformats.org/officeDocument/2006/relationships/externalLink" Target="externalLinks/externalLink36.xml"/><Relationship Id="rId53" Type="http://schemas.openxmlformats.org/officeDocument/2006/relationships/externalLink" Target="externalLinks/externalLink44.xml"/><Relationship Id="rId58" Type="http://schemas.openxmlformats.org/officeDocument/2006/relationships/externalLink" Target="externalLinks/externalLink49.xml"/><Relationship Id="rId66" Type="http://schemas.openxmlformats.org/officeDocument/2006/relationships/externalLink" Target="externalLinks/externalLink57.xml"/><Relationship Id="rId74" Type="http://schemas.openxmlformats.org/officeDocument/2006/relationships/externalLink" Target="externalLinks/externalLink65.xml"/><Relationship Id="rId79" Type="http://schemas.openxmlformats.org/officeDocument/2006/relationships/externalLink" Target="externalLinks/externalLink70.xml"/><Relationship Id="rId87" Type="http://schemas.openxmlformats.org/officeDocument/2006/relationships/externalLink" Target="externalLinks/externalLink78.xml"/><Relationship Id="rId102" Type="http://schemas.openxmlformats.org/officeDocument/2006/relationships/externalLink" Target="externalLinks/externalLink93.xml"/><Relationship Id="rId5" Type="http://schemas.openxmlformats.org/officeDocument/2006/relationships/worksheet" Target="worksheets/sheet5.xml"/><Relationship Id="rId61" Type="http://schemas.openxmlformats.org/officeDocument/2006/relationships/externalLink" Target="externalLinks/externalLink52.xml"/><Relationship Id="rId82" Type="http://schemas.openxmlformats.org/officeDocument/2006/relationships/externalLink" Target="externalLinks/externalLink73.xml"/><Relationship Id="rId90" Type="http://schemas.openxmlformats.org/officeDocument/2006/relationships/externalLink" Target="externalLinks/externalLink81.xml"/><Relationship Id="rId95" Type="http://schemas.openxmlformats.org/officeDocument/2006/relationships/externalLink" Target="externalLinks/externalLink86.xml"/><Relationship Id="rId19" Type="http://schemas.openxmlformats.org/officeDocument/2006/relationships/externalLink" Target="externalLinks/externalLink10.xml"/><Relationship Id="rId14" Type="http://schemas.openxmlformats.org/officeDocument/2006/relationships/externalLink" Target="externalLinks/externalLink5.xml"/><Relationship Id="rId22" Type="http://schemas.openxmlformats.org/officeDocument/2006/relationships/externalLink" Target="externalLinks/externalLink13.xml"/><Relationship Id="rId27" Type="http://schemas.openxmlformats.org/officeDocument/2006/relationships/externalLink" Target="externalLinks/externalLink18.xml"/><Relationship Id="rId30" Type="http://schemas.openxmlformats.org/officeDocument/2006/relationships/externalLink" Target="externalLinks/externalLink21.xml"/><Relationship Id="rId35" Type="http://schemas.openxmlformats.org/officeDocument/2006/relationships/externalLink" Target="externalLinks/externalLink26.xml"/><Relationship Id="rId43" Type="http://schemas.openxmlformats.org/officeDocument/2006/relationships/externalLink" Target="externalLinks/externalLink34.xml"/><Relationship Id="rId48" Type="http://schemas.openxmlformats.org/officeDocument/2006/relationships/externalLink" Target="externalLinks/externalLink39.xml"/><Relationship Id="rId56" Type="http://schemas.openxmlformats.org/officeDocument/2006/relationships/externalLink" Target="externalLinks/externalLink47.xml"/><Relationship Id="rId64" Type="http://schemas.openxmlformats.org/officeDocument/2006/relationships/externalLink" Target="externalLinks/externalLink55.xml"/><Relationship Id="rId69" Type="http://schemas.openxmlformats.org/officeDocument/2006/relationships/externalLink" Target="externalLinks/externalLink60.xml"/><Relationship Id="rId77" Type="http://schemas.openxmlformats.org/officeDocument/2006/relationships/externalLink" Target="externalLinks/externalLink68.xml"/><Relationship Id="rId100" Type="http://schemas.openxmlformats.org/officeDocument/2006/relationships/externalLink" Target="externalLinks/externalLink91.xml"/><Relationship Id="rId105"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externalLink" Target="externalLinks/externalLink42.xml"/><Relationship Id="rId72" Type="http://schemas.openxmlformats.org/officeDocument/2006/relationships/externalLink" Target="externalLinks/externalLink63.xml"/><Relationship Id="rId80" Type="http://schemas.openxmlformats.org/officeDocument/2006/relationships/externalLink" Target="externalLinks/externalLink71.xml"/><Relationship Id="rId85" Type="http://schemas.openxmlformats.org/officeDocument/2006/relationships/externalLink" Target="externalLinks/externalLink76.xml"/><Relationship Id="rId93" Type="http://schemas.openxmlformats.org/officeDocument/2006/relationships/externalLink" Target="externalLinks/externalLink84.xml"/><Relationship Id="rId98" Type="http://schemas.openxmlformats.org/officeDocument/2006/relationships/externalLink" Target="externalLinks/externalLink89.xml"/><Relationship Id="rId3" Type="http://schemas.openxmlformats.org/officeDocument/2006/relationships/worksheet" Target="worksheets/sheet3.xml"/><Relationship Id="rId12" Type="http://schemas.openxmlformats.org/officeDocument/2006/relationships/externalLink" Target="externalLinks/externalLink3.xml"/><Relationship Id="rId17" Type="http://schemas.openxmlformats.org/officeDocument/2006/relationships/externalLink" Target="externalLinks/externalLink8.xml"/><Relationship Id="rId25" Type="http://schemas.openxmlformats.org/officeDocument/2006/relationships/externalLink" Target="externalLinks/externalLink16.xml"/><Relationship Id="rId33" Type="http://schemas.openxmlformats.org/officeDocument/2006/relationships/externalLink" Target="externalLinks/externalLink24.xml"/><Relationship Id="rId38" Type="http://schemas.openxmlformats.org/officeDocument/2006/relationships/externalLink" Target="externalLinks/externalLink29.xml"/><Relationship Id="rId46" Type="http://schemas.openxmlformats.org/officeDocument/2006/relationships/externalLink" Target="externalLinks/externalLink37.xml"/><Relationship Id="rId59" Type="http://schemas.openxmlformats.org/officeDocument/2006/relationships/externalLink" Target="externalLinks/externalLink50.xml"/><Relationship Id="rId67" Type="http://schemas.openxmlformats.org/officeDocument/2006/relationships/externalLink" Target="externalLinks/externalLink58.xml"/><Relationship Id="rId103" Type="http://schemas.openxmlformats.org/officeDocument/2006/relationships/theme" Target="theme/theme1.xml"/><Relationship Id="rId20" Type="http://schemas.openxmlformats.org/officeDocument/2006/relationships/externalLink" Target="externalLinks/externalLink11.xml"/><Relationship Id="rId41" Type="http://schemas.openxmlformats.org/officeDocument/2006/relationships/externalLink" Target="externalLinks/externalLink32.xml"/><Relationship Id="rId54" Type="http://schemas.openxmlformats.org/officeDocument/2006/relationships/externalLink" Target="externalLinks/externalLink45.xml"/><Relationship Id="rId62" Type="http://schemas.openxmlformats.org/officeDocument/2006/relationships/externalLink" Target="externalLinks/externalLink53.xml"/><Relationship Id="rId70" Type="http://schemas.openxmlformats.org/officeDocument/2006/relationships/externalLink" Target="externalLinks/externalLink61.xml"/><Relationship Id="rId75" Type="http://schemas.openxmlformats.org/officeDocument/2006/relationships/externalLink" Target="externalLinks/externalLink66.xml"/><Relationship Id="rId83" Type="http://schemas.openxmlformats.org/officeDocument/2006/relationships/externalLink" Target="externalLinks/externalLink74.xml"/><Relationship Id="rId88" Type="http://schemas.openxmlformats.org/officeDocument/2006/relationships/externalLink" Target="externalLinks/externalLink79.xml"/><Relationship Id="rId91" Type="http://schemas.openxmlformats.org/officeDocument/2006/relationships/externalLink" Target="externalLinks/externalLink82.xml"/><Relationship Id="rId96" Type="http://schemas.openxmlformats.org/officeDocument/2006/relationships/externalLink" Target="externalLinks/externalLink87.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externalLink" Target="externalLinks/externalLink6.xml"/><Relationship Id="rId23" Type="http://schemas.openxmlformats.org/officeDocument/2006/relationships/externalLink" Target="externalLinks/externalLink14.xml"/><Relationship Id="rId28" Type="http://schemas.openxmlformats.org/officeDocument/2006/relationships/externalLink" Target="externalLinks/externalLink19.xml"/><Relationship Id="rId36" Type="http://schemas.openxmlformats.org/officeDocument/2006/relationships/externalLink" Target="externalLinks/externalLink27.xml"/><Relationship Id="rId49" Type="http://schemas.openxmlformats.org/officeDocument/2006/relationships/externalLink" Target="externalLinks/externalLink40.xml"/><Relationship Id="rId57" Type="http://schemas.openxmlformats.org/officeDocument/2006/relationships/externalLink" Target="externalLinks/externalLink48.xml"/><Relationship Id="rId106" Type="http://schemas.openxmlformats.org/officeDocument/2006/relationships/calcChain" Target="calcChain.xml"/><Relationship Id="rId10" Type="http://schemas.openxmlformats.org/officeDocument/2006/relationships/externalLink" Target="externalLinks/externalLink1.xml"/><Relationship Id="rId31" Type="http://schemas.openxmlformats.org/officeDocument/2006/relationships/externalLink" Target="externalLinks/externalLink22.xml"/><Relationship Id="rId44" Type="http://schemas.openxmlformats.org/officeDocument/2006/relationships/externalLink" Target="externalLinks/externalLink35.xml"/><Relationship Id="rId52" Type="http://schemas.openxmlformats.org/officeDocument/2006/relationships/externalLink" Target="externalLinks/externalLink43.xml"/><Relationship Id="rId60" Type="http://schemas.openxmlformats.org/officeDocument/2006/relationships/externalLink" Target="externalLinks/externalLink51.xml"/><Relationship Id="rId65" Type="http://schemas.openxmlformats.org/officeDocument/2006/relationships/externalLink" Target="externalLinks/externalLink56.xml"/><Relationship Id="rId73" Type="http://schemas.openxmlformats.org/officeDocument/2006/relationships/externalLink" Target="externalLinks/externalLink64.xml"/><Relationship Id="rId78" Type="http://schemas.openxmlformats.org/officeDocument/2006/relationships/externalLink" Target="externalLinks/externalLink69.xml"/><Relationship Id="rId81" Type="http://schemas.openxmlformats.org/officeDocument/2006/relationships/externalLink" Target="externalLinks/externalLink72.xml"/><Relationship Id="rId86" Type="http://schemas.openxmlformats.org/officeDocument/2006/relationships/externalLink" Target="externalLinks/externalLink77.xml"/><Relationship Id="rId94" Type="http://schemas.openxmlformats.org/officeDocument/2006/relationships/externalLink" Target="externalLinks/externalLink85.xml"/><Relationship Id="rId99" Type="http://schemas.openxmlformats.org/officeDocument/2006/relationships/externalLink" Target="externalLinks/externalLink90.xml"/><Relationship Id="rId101" Type="http://schemas.openxmlformats.org/officeDocument/2006/relationships/externalLink" Target="externalLinks/externalLink92.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externalLink" Target="externalLinks/externalLink4.xml"/><Relationship Id="rId18" Type="http://schemas.openxmlformats.org/officeDocument/2006/relationships/externalLink" Target="externalLinks/externalLink9.xml"/><Relationship Id="rId39" Type="http://schemas.openxmlformats.org/officeDocument/2006/relationships/externalLink" Target="externalLinks/externalLink30.xml"/><Relationship Id="rId34" Type="http://schemas.openxmlformats.org/officeDocument/2006/relationships/externalLink" Target="externalLinks/externalLink25.xml"/><Relationship Id="rId50" Type="http://schemas.openxmlformats.org/officeDocument/2006/relationships/externalLink" Target="externalLinks/externalLink41.xml"/><Relationship Id="rId55" Type="http://schemas.openxmlformats.org/officeDocument/2006/relationships/externalLink" Target="externalLinks/externalLink46.xml"/><Relationship Id="rId76" Type="http://schemas.openxmlformats.org/officeDocument/2006/relationships/externalLink" Target="externalLinks/externalLink67.xml"/><Relationship Id="rId97" Type="http://schemas.openxmlformats.org/officeDocument/2006/relationships/externalLink" Target="externalLinks/externalLink88.xml"/><Relationship Id="rId10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142875</xdr:colOff>
          <xdr:row>18</xdr:row>
          <xdr:rowOff>161925</xdr:rowOff>
        </xdr:from>
        <xdr:to>
          <xdr:col>7</xdr:col>
          <xdr:colOff>771525</xdr:colOff>
          <xdr:row>18</xdr:row>
          <xdr:rowOff>390525</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17</xdr:row>
          <xdr:rowOff>161925</xdr:rowOff>
        </xdr:from>
        <xdr:to>
          <xdr:col>7</xdr:col>
          <xdr:colOff>771525</xdr:colOff>
          <xdr:row>17</xdr:row>
          <xdr:rowOff>390525</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19</xdr:row>
          <xdr:rowOff>161925</xdr:rowOff>
        </xdr:from>
        <xdr:to>
          <xdr:col>7</xdr:col>
          <xdr:colOff>771525</xdr:colOff>
          <xdr:row>19</xdr:row>
          <xdr:rowOff>390525</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22</xdr:row>
          <xdr:rowOff>161925</xdr:rowOff>
        </xdr:from>
        <xdr:to>
          <xdr:col>7</xdr:col>
          <xdr:colOff>771525</xdr:colOff>
          <xdr:row>22</xdr:row>
          <xdr:rowOff>390525</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23</xdr:row>
          <xdr:rowOff>161925</xdr:rowOff>
        </xdr:from>
        <xdr:to>
          <xdr:col>7</xdr:col>
          <xdr:colOff>771525</xdr:colOff>
          <xdr:row>23</xdr:row>
          <xdr:rowOff>390525</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1143000</xdr:colOff>
          <xdr:row>26</xdr:row>
          <xdr:rowOff>0</xdr:rowOff>
        </xdr:from>
        <xdr:to>
          <xdr:col>7</xdr:col>
          <xdr:colOff>685800</xdr:colOff>
          <xdr:row>27</xdr:row>
          <xdr:rowOff>0</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添付済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1143000</xdr:colOff>
          <xdr:row>27</xdr:row>
          <xdr:rowOff>0</xdr:rowOff>
        </xdr:from>
        <xdr:to>
          <xdr:col>7</xdr:col>
          <xdr:colOff>685800</xdr:colOff>
          <xdr:row>28</xdr:row>
          <xdr:rowOff>0</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添付済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20</xdr:row>
          <xdr:rowOff>161925</xdr:rowOff>
        </xdr:from>
        <xdr:to>
          <xdr:col>7</xdr:col>
          <xdr:colOff>771525</xdr:colOff>
          <xdr:row>20</xdr:row>
          <xdr:rowOff>390525</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21</xdr:row>
          <xdr:rowOff>161925</xdr:rowOff>
        </xdr:from>
        <xdr:to>
          <xdr:col>7</xdr:col>
          <xdr:colOff>771525</xdr:colOff>
          <xdr:row>21</xdr:row>
          <xdr:rowOff>390525</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oneCellAnchor>
    <xdr:from>
      <xdr:col>1</xdr:col>
      <xdr:colOff>770916</xdr:colOff>
      <xdr:row>3</xdr:row>
      <xdr:rowOff>316169</xdr:rowOff>
    </xdr:from>
    <xdr:ext cx="991815" cy="720213"/>
    <xdr:sp macro="" textlink="">
      <xdr:nvSpPr>
        <xdr:cNvPr id="2" name="円形吹き出し 1"/>
        <xdr:cNvSpPr/>
      </xdr:nvSpPr>
      <xdr:spPr>
        <a:xfrm flipH="1">
          <a:off x="980466" y="1840169"/>
          <a:ext cx="991815" cy="720213"/>
        </a:xfrm>
        <a:prstGeom prst="wedgeEllipseCallout">
          <a:avLst>
            <a:gd name="adj1" fmla="val -54313"/>
            <a:gd name="adj2" fmla="val -31998"/>
          </a:avLst>
        </a:prstGeom>
        <a:solidFill>
          <a:schemeClr val="accent5">
            <a:lumMod val="40000"/>
            <a:lumOff val="60000"/>
          </a:schemeClr>
        </a:solidFill>
        <a:ln>
          <a:solidFill>
            <a:schemeClr val="accent5">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0" tIns="72000" rIns="0" bIns="72000" rtlCol="0" anchor="ctr" anchorCtr="0">
          <a:spAutoFit/>
        </a:bodyPr>
        <a:lstStyle/>
        <a:p>
          <a:pPr algn="ctr"/>
          <a:r>
            <a:rPr kumimoji="1" lang="ja-JP" altLang="en-US" sz="1100">
              <a:solidFill>
                <a:schemeClr val="tx1"/>
              </a:solidFill>
              <a:latin typeface="ＭＳ ゴシック" panose="020B0609070205080204" pitchFamily="49" charset="-128"/>
              <a:ea typeface="ＭＳ ゴシック" panose="020B0609070205080204" pitchFamily="49" charset="-128"/>
            </a:rPr>
            <a:t>金額の左に</a:t>
          </a:r>
          <a:endParaRPr kumimoji="1" lang="en-US" altLang="ja-JP" sz="1100">
            <a:solidFill>
              <a:schemeClr val="tx1"/>
            </a:solidFill>
            <a:latin typeface="ＭＳ ゴシック" panose="020B0609070205080204" pitchFamily="49" charset="-128"/>
            <a:ea typeface="ＭＳ ゴシック" panose="020B0609070205080204" pitchFamily="49" charset="-128"/>
          </a:endParaRPr>
        </a:p>
        <a:p>
          <a:pPr algn="ctr"/>
          <a:r>
            <a:rPr kumimoji="1" lang="ja-JP" altLang="en-US" sz="1100">
              <a:solidFill>
                <a:schemeClr val="tx1"/>
              </a:solidFill>
              <a:latin typeface="ＭＳ ゴシック" panose="020B0609070205080204" pitchFamily="49" charset="-128"/>
              <a:ea typeface="ＭＳ ゴシック" panose="020B0609070205080204" pitchFamily="49" charset="-128"/>
            </a:rPr>
            <a:t>￥を記入</a:t>
          </a:r>
          <a:endParaRPr kumimoji="1" lang="en-US" altLang="ja-JP" sz="1100">
            <a:solidFill>
              <a:schemeClr val="tx1"/>
            </a:solidFill>
            <a:latin typeface="ＭＳ ゴシック" panose="020B0609070205080204" pitchFamily="49" charset="-128"/>
            <a:ea typeface="ＭＳ ゴシック" panose="020B0609070205080204" pitchFamily="49" charset="-128"/>
          </a:endParaRPr>
        </a:p>
      </xdr:txBody>
    </xdr:sp>
    <xdr:clientData/>
  </xdr:oneCellAnchor>
  <xdr:oneCellAnchor>
    <xdr:from>
      <xdr:col>5</xdr:col>
      <xdr:colOff>76200</xdr:colOff>
      <xdr:row>6</xdr:row>
      <xdr:rowOff>221495</xdr:rowOff>
    </xdr:from>
    <xdr:ext cx="3280240" cy="566660"/>
    <xdr:sp macro="" textlink="">
      <xdr:nvSpPr>
        <xdr:cNvPr id="3" name="角丸四角形吹き出し 2"/>
        <xdr:cNvSpPr/>
      </xdr:nvSpPr>
      <xdr:spPr>
        <a:xfrm>
          <a:off x="3028950" y="3078995"/>
          <a:ext cx="3280240" cy="566660"/>
        </a:xfrm>
        <a:prstGeom prst="wedgeRoundRectCallout">
          <a:avLst>
            <a:gd name="adj1" fmla="val -59652"/>
            <a:gd name="adj2" fmla="val 32999"/>
            <a:gd name="adj3" fmla="val 16667"/>
          </a:avLst>
        </a:prstGeom>
        <a:solidFill>
          <a:schemeClr val="accent5">
            <a:lumMod val="40000"/>
            <a:lumOff val="60000"/>
          </a:schemeClr>
        </a:solidFill>
        <a:ln>
          <a:solidFill>
            <a:schemeClr val="accent5">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72000" tIns="72000" rIns="72000" bIns="72000" rtlCol="0" anchor="ctr" anchorCtr="0">
          <a:spAutoFit/>
        </a:bodyPr>
        <a:lstStyle/>
        <a:p>
          <a:pPr algn="l"/>
          <a:r>
            <a:rPr kumimoji="1" lang="ja-JP" altLang="en-US" sz="1100">
              <a:solidFill>
                <a:schemeClr val="tx1"/>
              </a:solidFill>
              <a:latin typeface="ＭＳ ゴシック" panose="020B0609070205080204" pitchFamily="49" charset="-128"/>
              <a:ea typeface="ＭＳ ゴシック" panose="020B0609070205080204" pitchFamily="49" charset="-128"/>
            </a:rPr>
            <a:t>・事前に納付している場合は納付した金額を記入</a:t>
          </a:r>
          <a:endParaRPr kumimoji="1" lang="en-US" altLang="ja-JP" sz="110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100">
              <a:solidFill>
                <a:schemeClr val="tx1"/>
              </a:solidFill>
              <a:latin typeface="ＭＳ ゴシック" panose="020B0609070205080204" pitchFamily="49" charset="-128"/>
              <a:ea typeface="ＭＳ ゴシック" panose="020B0609070205080204" pitchFamily="49" charset="-128"/>
            </a:rPr>
            <a:t>・事前に免除が認められた場合は「免除」と記入</a:t>
          </a:r>
        </a:p>
      </xdr:txBody>
    </xdr:sp>
    <xdr:clientData/>
  </xdr:oneCellAnchor>
  <xdr:oneCellAnchor>
    <xdr:from>
      <xdr:col>1</xdr:col>
      <xdr:colOff>230841</xdr:colOff>
      <xdr:row>19</xdr:row>
      <xdr:rowOff>11206</xdr:rowOff>
    </xdr:from>
    <xdr:ext cx="1293159" cy="847725"/>
    <xdr:sp macro="" textlink="">
      <xdr:nvSpPr>
        <xdr:cNvPr id="4" name="円形吹き出し 3"/>
        <xdr:cNvSpPr/>
      </xdr:nvSpPr>
      <xdr:spPr>
        <a:xfrm>
          <a:off x="443753" y="8124265"/>
          <a:ext cx="1293159" cy="847725"/>
        </a:xfrm>
        <a:prstGeom prst="wedgeEllipseCallout">
          <a:avLst>
            <a:gd name="adj1" fmla="val 32489"/>
            <a:gd name="adj2" fmla="val -61718"/>
          </a:avLst>
        </a:prstGeom>
        <a:solidFill>
          <a:schemeClr val="accent5">
            <a:lumMod val="40000"/>
            <a:lumOff val="60000"/>
          </a:schemeClr>
        </a:solidFill>
        <a:ln>
          <a:solidFill>
            <a:schemeClr val="accent5">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0" tIns="72000" rIns="0" bIns="72000" rtlCol="0" anchor="ctr" anchorCtr="0">
          <a:noAutofit/>
        </a:bodyPr>
        <a:lstStyle/>
        <a:p>
          <a:pPr algn="l"/>
          <a:r>
            <a:rPr kumimoji="1" lang="ja-JP" altLang="en-US" sz="1100">
              <a:solidFill>
                <a:schemeClr val="tx1"/>
              </a:solidFill>
              <a:latin typeface="ＭＳ ゴシック" panose="020B0609070205080204" pitchFamily="49" charset="-128"/>
              <a:ea typeface="ＭＳ ゴシック" panose="020B0609070205080204" pitchFamily="49" charset="-128"/>
            </a:rPr>
            <a:t>開札日を記入</a:t>
          </a:r>
          <a:endParaRPr kumimoji="1" lang="en-US" altLang="ja-JP" sz="1100">
            <a:solidFill>
              <a:schemeClr val="tx1"/>
            </a:solidFill>
            <a:latin typeface="ＭＳ ゴシック" panose="020B0609070205080204" pitchFamily="49" charset="-128"/>
            <a:ea typeface="ＭＳ ゴシック" panose="020B0609070205080204" pitchFamily="49" charset="-128"/>
          </a:endParaRPr>
        </a:p>
      </xdr:txBody>
    </xdr:sp>
    <xdr:clientData/>
  </xdr:oneCellAnchor>
  <xdr:oneCellAnchor>
    <xdr:from>
      <xdr:col>4</xdr:col>
      <xdr:colOff>438150</xdr:colOff>
      <xdr:row>17</xdr:row>
      <xdr:rowOff>47625</xdr:rowOff>
    </xdr:from>
    <xdr:ext cx="3390900" cy="666750"/>
    <xdr:sp macro="" textlink="">
      <xdr:nvSpPr>
        <xdr:cNvPr id="5" name="円形吹き出し 4"/>
        <xdr:cNvSpPr/>
      </xdr:nvSpPr>
      <xdr:spPr>
        <a:xfrm>
          <a:off x="2809875" y="7096125"/>
          <a:ext cx="3390900" cy="666750"/>
        </a:xfrm>
        <a:prstGeom prst="wedgeEllipseCallout">
          <a:avLst>
            <a:gd name="adj1" fmla="val 32489"/>
            <a:gd name="adj2" fmla="val -61718"/>
          </a:avLst>
        </a:prstGeom>
        <a:solidFill>
          <a:schemeClr val="accent5">
            <a:lumMod val="40000"/>
            <a:lumOff val="60000"/>
          </a:schemeClr>
        </a:solidFill>
        <a:ln>
          <a:solidFill>
            <a:schemeClr val="accent5">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0" tIns="72000" rIns="0" bIns="72000" rtlCol="0" anchor="ctr" anchorCtr="0">
          <a:noAutofit/>
        </a:bodyPr>
        <a:lstStyle/>
        <a:p>
          <a:pPr algn="l"/>
          <a:r>
            <a:rPr kumimoji="1" lang="ja-JP" altLang="en-US" sz="1100">
              <a:solidFill>
                <a:schemeClr val="tx1"/>
              </a:solidFill>
              <a:latin typeface="ＭＳ ゴシック" panose="020B0609070205080204" pitchFamily="49" charset="-128"/>
              <a:ea typeface="ＭＳ ゴシック" panose="020B0609070205080204" pitchFamily="49" charset="-128"/>
            </a:rPr>
            <a:t>上記③「入札金額」と同額であること。</a:t>
          </a:r>
          <a:endParaRPr kumimoji="1" lang="en-US" altLang="ja-JP" sz="900">
            <a:solidFill>
              <a:schemeClr val="tx1"/>
            </a:solidFill>
            <a:latin typeface="ＭＳ ゴシック" panose="020B0609070205080204" pitchFamily="49" charset="-128"/>
            <a:ea typeface="ＭＳ ゴシック" panose="020B0609070205080204" pitchFamily="49" charset="-128"/>
          </a:endParaRP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5</xdr:col>
      <xdr:colOff>257175</xdr:colOff>
      <xdr:row>24</xdr:row>
      <xdr:rowOff>0</xdr:rowOff>
    </xdr:from>
    <xdr:to>
      <xdr:col>6</xdr:col>
      <xdr:colOff>409575</xdr:colOff>
      <xdr:row>28</xdr:row>
      <xdr:rowOff>161925</xdr:rowOff>
    </xdr:to>
    <xdr:sp macro="" textlink="">
      <xdr:nvSpPr>
        <xdr:cNvPr id="2" name="Rectangle 2"/>
        <xdr:cNvSpPr>
          <a:spLocks noChangeArrowheads="1"/>
        </xdr:cNvSpPr>
      </xdr:nvSpPr>
      <xdr:spPr bwMode="auto">
        <a:xfrm>
          <a:off x="2400300" y="4314825"/>
          <a:ext cx="838200" cy="847725"/>
        </a:xfrm>
        <a:prstGeom prst="rect">
          <a:avLst/>
        </a:prstGeom>
        <a:solidFill>
          <a:srgbClr val="FFFFFF"/>
        </a:solidFill>
        <a:ln w="9525" algn="ctr">
          <a:solidFill>
            <a:srgbClr val="000000"/>
          </a:solidFill>
          <a:miter lim="800000"/>
          <a:headEnd/>
          <a:tailEnd/>
        </a:ln>
        <a:effectLst/>
      </xdr:spPr>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247650</xdr:colOff>
      <xdr:row>14</xdr:row>
      <xdr:rowOff>0</xdr:rowOff>
    </xdr:from>
    <xdr:to>
      <xdr:col>12</xdr:col>
      <xdr:colOff>247650</xdr:colOff>
      <xdr:row>14</xdr:row>
      <xdr:rowOff>360000</xdr:rowOff>
    </xdr:to>
    <xdr:sp macro="" textlink="">
      <xdr:nvSpPr>
        <xdr:cNvPr id="2" name="大かっこ 1"/>
        <xdr:cNvSpPr/>
      </xdr:nvSpPr>
      <xdr:spPr>
        <a:xfrm>
          <a:off x="2819400" y="4095750"/>
          <a:ext cx="2571750" cy="36000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KENSETU_SV\&#20849;&#26377;\Documents%20and%20Settings\&#12414;&#12388;&#12384;&#12414;&#12373;&#12365;\&#12487;&#12473;&#12463;&#12488;&#12483;&#12503;\H15.&#20855;&#24535;&#24029;&#35519;&#25972;&#22320;&#24314;&#35373;&#24037;&#20107;\&#35373;&#35336;&#26360;\&#22793;&#26356;\&#20855;&#24535;&#24029;&#35519;&#25972;&#27744;&#27969;&#20837;&#27969;&#20986;&#31649;&#24067;&#35373;&#24037;&#20107;&#35373;&#35336;&#26360;\&#35373;&#35336;&#26360;\WINDOWS\&#65411;&#65438;&#65405;&#65400;&#65412;&#65391;&#65420;&#65439;\&#24179;&#21644;&#31048;&#24565;&#20844;&#22290;&#31649;&#29702;&#26847;&#65420;&#65386;&#65437;&#65405;&#25972;&#20633;&#24037;&#20107;.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F:\&#35501;&#35895;\&#35501;&#35895;&#24185;&#32218;&#12288;&#12288;14&#24037;&#21306;\&#35501;&#35895;14&#24037;&#21306;\&#35373;&#35336;&#26360;\&#35501;&#35895;&#24185;&#32218;&#12288;&#12288;14&#24037;&#21306;\&#35373;&#35336;&#26360;\&#21271;&#26007;\&#35501;&#35895;&#19979;&#27700;(&#19978;&#27969;)\&#23455;&#34892;&#65411;&#65438;&#65392;&#65408;\&#26397;&#26085;&#24314;&#35373;\&#26481;&#39770;&#32218;&#24418;\&#25968;&#37327;&#32207;&#25324;.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hatan_sv\&#26045;&#35373;&#31649;&#29702;&#35506;\&#20195;&#20385;&#32207;01.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Nishihara_sv\&#20849;&#26377;\&#26045;&#35373;&#31649;&#29702;&#35506;\&#20491;&#20154;&#29992;\&#26032;&#22478;&#12288;&#21608;&#24459;\&#21442;&#32771;&#36039;&#26009;\&#22865;&#32004;&#12395;&#24517;&#35201;&#12394;&#12418;&#12398;\&#22519;&#34892;&#27096;&#24335;&#39006;.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F:\&#35373;&#35336;&#38306;&#36899;\&#35373;&#35336;&#26360;\&#35199;&#21407;\&#35199;&#21407;&#35373;&#35336;&#22793;&#26356;&#12479;&#12480;\&#65297;\hiro\&#35373;&#35336;&#38306;&#36899;\&#35373;&#35336;&#26360;\&#31119;&#31461;\NJS&#20869;&#35379;&#31119;&#31461;&#27784;&#30722;&#27744;&#12509;&#12531;&#12503;&#26847;2001.605&#37329;&#20837;.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ishikawa-srv\&#30707;&#24029;&#27972;&#27700;&#31649;&#29702;&#20107;&#21209;&#25152;\Documents%20and%20Settings\takarak\My%20Documents\&#37197;&#27700;&#35506;&#12398;&#26178;&#12398;&#12501;&#12449;&#12452;&#12523;\&#21517;&#35703;&#21271;&#22238;&#12426;&#36865;&#27700;&#31649;&#31227;&#35373;&#24037;&#20107;\&#24403;&#21021;&#35373;&#35336;&#30330;&#27880;\&#23798;&#23611;&#24422;&#19968;&#37070;\&#24037;&#20107;&#35373;&#35336;&#26360;\&#24403;&#21021;&#24037;&#20107;&#35373;&#35336;&#26360;\&#24403;&#21021;&#23433;&#37324;2&#24037;&#21306;&#65288;&#20195;&#20385;&#65289;\&#65299;&#65297;&#65300;&#30707;&#24029;&#65374;&#19978;&#38291;&#36865;&#27700;&#31649;&#24067;&#35373;&#35373;&#35336;\A&#65374;&#65318;&#20195;&#20385;.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omputer\d\WINDOWS\&#65411;&#65438;&#65405;&#65400;&#65412;&#65391;&#65420;&#65439;\&#37329;&#22478;\&#21335;&#27738;&#35373;15.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Kenchiku-ntsv00\&#24179;&#33391;&#29677;\My%20Documents\&#37027;&#35207;&#24185;&#32218;\&#37027;&#35207;(5&#24037;&#21306;)\&#65301;&#37027;&#27738;&#24037;.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Computer\d\&#21335;&#27738;&#35373;16.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D:\123&#65318;&#65353;&#65356;&#65349;\&#35199;&#31995;&#21015;&#12381;&#12398;16\&#29289;&#36074;&#21454;&#25903;&#35336;&#31639;\&#27877;&#27700;&#35373;&#20633;&#12304;No.4&#65374;No.3&#12305;.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Fmv018\c\&#12402;&#12392;&#12375;\&#21517;&#35703;&#33073;&#27700;&#27231;\&#30707;&#24029;&#12521;&#12464;&#12540;&#12531;&#12509;&#12531;&#12503;\&#27770;&#28168;&#20282;&#12356;&#65297;&#2433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ec_vc36h6\&#35336;&#30011;&#22259;\Documents%20and%20Settings\NEC-PCUser\&#12487;&#12473;&#12463;&#12488;&#12483;&#12503;\E-&#65395;&#65409;&#65436;&#65401;\FD\&#31309;&#31639;&#65288;&#24314;&#20855;&#65289;.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A:\G\KOUJI1\MURA\&#22996;&#35351;&#35373;&#35336;\&#22775;&#23627;12&#21495;\EXCELV5\&#22775;&#23627;12&#21495;.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Ntd_sv1\business\9-07\EXCEL\&#31459;&#24037;&#31309;&#31639;\2&#24037;&#21306;.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Fmv013\c\My%20Documents\&#35373;&#35336;&#26360;&#19968;&#35239;\&#65297;&#65296;&#24180;&#24230;&#24037;&#20107;\&#36215;&#26696;&#65288;&#24037;&#20107;&#65289;\&#22996;&#35351;&#36215;&#26696;.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ishikawa-srv\&#30707;&#24029;&#27972;&#27700;&#31649;&#29702;&#20107;&#21209;&#25152;\Documents%20and%20Settings\takarak\My%20Documents\&#37197;&#27700;&#35506;&#12398;&#26178;&#12398;&#12501;&#12449;&#12452;&#12523;\&#21517;&#35703;&#21271;&#22238;&#12426;&#36865;&#27700;&#31649;&#31227;&#35373;&#24037;&#20107;\&#24403;&#21021;&#35373;&#35336;&#30330;&#27880;\&#23798;&#23611;&#24422;&#19968;&#37070;\&#24037;&#20107;&#35373;&#35336;&#26360;\&#24403;&#21021;&#24037;&#20107;&#35373;&#35336;&#26360;\&#24403;&#21021;&#23433;&#37324;2&#24037;&#21306;&#65288;&#20195;&#20385;&#65289;\&#22580;&#20869;&#37197;&#31649;&#35373;&#35336;&#26360;.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ishikawa-srv\&#30707;&#24029;&#27972;&#27700;&#31649;&#29702;&#20107;&#21209;&#25152;\Documents%20and%20Settings\takarak\My%20Documents\&#37197;&#27700;&#35506;&#12398;&#26178;&#12398;&#12501;&#12449;&#12452;&#12523;\&#21517;&#35703;&#21271;&#22238;&#12426;&#36865;&#27700;&#31649;&#31227;&#35373;&#24037;&#20107;\&#24403;&#21021;&#35373;&#35336;&#30330;&#27880;\WINDOWS\&#65411;&#65438;&#65405;&#65400;&#65412;&#65391;&#65420;&#65439;\&#25499;&#20445;&#20037;&#22320;&#21306;&#31532;1&#24037;&#21306;\&#25499;&#20445;&#20037;&#65297;.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D:\123&#65318;&#65353;&#65356;&#65349;\&#35199;&#31995;&#21015;&#12381;&#12398;16\&#24037;&#20107;&#35373;&#35336;&#26360;\16&#24037;&#21306;&#35373;&#35336;&#26360;.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ishikawa-srv\&#30707;&#24029;&#27972;&#27700;&#31649;&#29702;&#20107;&#21209;&#25152;\Documents%20and%20Settings\takarak\My%20Documents\&#37197;&#27700;&#35506;&#12398;&#26178;&#12398;&#12501;&#12449;&#12452;&#12523;\&#21517;&#35703;&#21271;&#22238;&#12426;&#36865;&#27700;&#31649;&#31227;&#35373;&#24037;&#20107;\&#24403;&#21021;&#35373;&#35336;&#30330;&#27880;\WINDOWS\&#65411;&#65438;&#65405;&#65400;&#65412;&#65391;&#65420;&#65439;\&#25499;&#20445;&#20037;&#22320;&#21306;&#31532;1&#24037;&#21306;\&#25499;&#20445;&#20037;&#22320;&#20869;&#24403;&#21021;&#35373;&#35336;&#26360;\&#20869;&#38291;&#22320;&#21306;&#20195;&#20385;01.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Ishikawa-srv\&#30707;&#24029;&#27972;&#27700;&#31649;&#29702;&#20107;&#21209;&#25152;\&#26045;&#35373;&#31649;&#29702;&#35506;\&#26045;&#35373;&#31649;&#29702;&#35506;SV&#25972;&#29702;&#20013;&#12290;&#26032;&#12375;&#12356;&#12487;&#12540;&#12479;&#12399;&#20840;&#12390;&#12371;&#12371;&#12408;&#20837;&#21147;&#12377;&#12427;&#12371;&#12392;&#65288;h18&#65294;9&#65374;&#65289;&#26045;&#35373;&#28857;&#26908;&#12487;&#12540;&#12479;&#31227;&#34892;&#28168;&#12415;\&#65288;22&#24180;&#24230;&#65289;\&#65296;&#65297;&#65294;&#30330;&#27880;&#26989;&#21209;&#38306;&#20418;\10%20&#20445;&#23432;&#28857;&#26908;&#38306;&#20418;\H22&#30707;&#24029;&#31354;&#35519;&#20445;&#23432;\&#22996;&#35351;&#36215;&#26696;.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Suidousi_sv\&#20849;&#26377;\&#31532;&#65298;&#35506;\&#20234;&#27874;&#34892;&#20043;&#20171;\H14&#32066;&#20102;&#24037;&#20107;\&#37329;&#27494;&#30010;&#20234;&#33464;\&#35373;&#35336;\WINDOWS\&#65411;&#65438;&#65405;&#65400;&#65412;&#65391;&#65420;&#65439;\&#26495;&#33391;&#25975;&#22320;&#20869;\&#21517;&#35703;&#12539;&#37329;&#27494;&#12539;&#27798;&#32260;excel\&#21336;&#20385;&#65288;&#27798;&#32260;&#65289;\&#20849;&#36890;&#20195;&#20385;&#65288;&#27798;&#32260;&#24066;&#65289;.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FMV001\&#31282;&#31119;\&#31282;&#31119;\&#29289;&#21697;&#36092;&#20837;\&#22519;&#34892;&#2028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_tomori\mo\My%20Documents\&#12456;&#12463;&#12475;&#12523;\&#26481;&#39080;&#24179;&#30010;&#21306;&#30011;&#25972;&#29702;&#35506;\&#21306;16-1\&#20869;&#35379;&#65381;&#32207;&#25324;&#65381;&#22303;&#24037;.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U:\TETSU\EXCEL\&#23470;&#24179;&#65288;&#12381;&#12398;&#65298;&#65289;\&#24037;&#20107;&#35373;&#35336;&#26360;&#65288;&#12381;&#12398;&#65297;&#65289;.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SERVER\SRV_HD\NAKA\H9\&#20225;&#26989;&#23616;\&#35373;&#35336;&#26360;\&#22303;&#26408;\NAKA\H9\&#35199;&#21407;\&#19968;&#20301;&#20195;~1.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Computer\d\&#21476;&#27874;&#34101;&#20999;&#26367;\&#24403;&#21021;\&#21335;&#27738;&#35373;15.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Epson153450176\&#20849;&#26377;\&#65297;&#65294;&#65298;&#31995;&#22522;&#30990;&#24037;&#20107;\&#35373;&#35336;&#26360;&#21476;&#22533;&#26368;&#32066;&#20462;&#27491;\&#65297;&#31995;&#27784;&#28593;&#27744;\&#65418;&#65438;&#65391;&#65400;&#65393;&#65391;&#65420;&#65439;&#29992;(2)\&#20877;&#29983;&#27700;\&#26032;&#37117;&#24515;&#12398;4\&#65288;&#24403;&#21021;&#65289;\&#26412;&#24037;&#20107;&#20869;&#35379;&#65288;&#26032;&#37117;&#24515;&#12398;&#65298;&#65289;.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30693;&#24565;&#23389;&#24535;\&#30693;&#24565;&#23389;&#24535;\&#35373;&#35336;&#26360;&#19968;&#35239;\&#22996;&#35351;&#36215;&#26696;.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ishikawa-srv\&#30707;&#24029;&#27972;&#27700;&#31649;&#29702;&#20107;&#21209;&#25152;\Documents%20and%20Settings\kugai\My%20Documents\DialogueTest.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H:\&#36914;&#34892;&#29289;&#20214;\&#22269;&#38957;&#12497;&#12540;&#12463;&#12468;&#12523;&#12501;&#31561;&#25972;&#20633;&#20107;&#26989;&#23455;&#26045;&#35373;&#35336;\&#31309;&#31639;&#12539;&#20869;&#35379;\&#21442;&#32771;&#36039;&#26009;\&#28459;&#28246;&#12539;&#27700;&#40165;&#28287;&#22320;&#12475;&#12531;&#12479;&#12540;&#65308;&#21442;&#32771;&#65310;\&#65297;&#12288;&#20869;&#35379;&#26360;\&#26368;&#32066;&#65288;&#29694;&#35500;&#26178;&#65289;\1.&#26412;&#20307;&#20869;&#35379;&#26360;.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Suidousi_sv\&#20849;&#26377;\&#31532;&#65298;&#35506;\&#33287;&#37027;&#22478;&#38596;&#21496;\H14&#39318;&#37324;&#23822;&#23665;&#22320;&#20869;&#21046;&#27700;&#24321;&#20462;&#32341;&#24037;&#20107;\&#24037;&#20107;&#36215;&#26696;&#20462;&#27491;&#24460;&#9315;&#65288;&#39318;&#37324;&#23822;&#23665;&#65289;.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SUIDOUSI_SV\&#20849;&#26377;\&#31532;&#65299;&#35506;\&#23470;&#22478;&#31452;&#22827;\&#24037;&#20107;&#36215;&#26696;&#65288;&#38283;&#21475;&#33995;&#20462;&#32341;&#65289;.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NTD_SV1\USER\TETSU\EXCEL\&#23470;&#24179;&#65288;&#12381;&#12398;&#65298;&#65289;\&#24037;&#20107;&#35373;&#35336;&#26360;&#65288;&#12381;&#12398;&#65297;&#6528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123File\&#35199;&#31995;&#21015;&#12381;&#12398;16\&#24037;&#20107;&#35373;&#35336;&#26360;\&#12381;&#12398;&#65298;\&#25968;&#37327;16-(&#12381;&#12398;&#65298;)B.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Jjns\xt%20users\&#31038;&#21729;&#26989;&#21209;&#12501;&#12449;&#12452;&#12523;\&#23470;&#22478;&#20581;\&#26032;&#22810;&#33391;&#38291;\MO&#12424;&#12426;\&#22303;&#37327;&#25968;&#37327;&#35336;&#31639;xls.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Fmv018\c\&#12402;&#12392;&#12375;\98&#24180;&#24230;&#26360;&#39006;\&#24179;&#33391;&#24029;&#36104;&#22311;\&#25991;&#26360;.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Xc16\a\&#33655;&#24029;&#21462;\&#26412;&#24037;&#20107;&#36027;&#12539;&#25968;&#37327;&#35336;&#31639;&#26360;&#12539;&#21336;&#20385;&#12539;&#20195;&#20385;&#19968;&#35239;.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E:\&#22025;&#25163;&#32013;&#20117;&#25144;&#32676;&#25913;&#33391;&#65288;&#12381;&#12398;&#65297;&#65296;&#65289;\&#24046;&#26367;&#35373;&#35336;&#26360;&#65288;&#65297;&#22238;&#30446;&#65289;&#12539;&#12539;&#12508;&#12484;\&#24046;&#26367;&#35373;&#35336;&#26360;\&#24185;&#32218;&#12521;&#12452;&#12531;&#31309;&#31639;.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KENSETU_SV\&#20849;&#26377;\Documents%20and%20Settings\&#12414;&#12388;&#12384;&#12414;&#12373;&#12365;\&#12487;&#12473;&#12463;&#12488;&#12483;&#12503;\H15.&#20855;&#24535;&#24029;&#35519;&#25972;&#22320;&#24314;&#35373;&#24037;&#20107;\&#35373;&#35336;&#26360;\&#22793;&#26356;\&#20855;&#24535;&#24029;&#35519;&#25972;&#27744;&#27969;&#20837;&#27969;&#20986;&#31649;&#24067;&#35373;&#24037;&#20107;&#35373;&#35336;&#26360;\&#35373;&#35336;&#26360;\WINDOWS\&#65411;&#65438;&#65405;&#65400;&#65412;&#65391;&#65420;&#65439;\&#35373;&#35336;&#27096;&#24335;\&#24037;&#20107;&#35373;&#35336;&#26360;(&#22793;&#26356;&#36796;&#12415;).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D:\NAKA\H9\&#20225;&#26989;&#23616;\&#35373;&#35336;&#26360;\&#22303;&#26408;\NAKA\H9\&#35199;&#21407;\&#19968;&#20301;&#20195;~1.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file:///G:\&#25512;&#36914;&#24037;&#27861;13'&#24037;&#21306;.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le:///\\Kenchiku-ntsv00\&#24179;&#33391;&#29677;\&#20210;&#35199;\H10\&#35914;&#35211;&#22478;\&#25968;&#37327;&#35336;&#31639;\&#25968;&#37327;01.xls"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file:///\\Ishikawa_sv\&#20849;&#26377;\&#26045;&#35373;&#31649;&#29702;&#35506;\&#26045;&#35373;&#31649;&#29702;&#35506;&#32887;&#21729;\&#26989;&#21209;&#29992;\&#20027;&#20219;&#12539;&#21103;&#20027;&#26619;\&#20037;&#35997;&#21746;&#21490;\&#20462;&#32341;&#24037;&#20107;\&#20855;&#24535;&#24029;&#22679;&#22311;&#65297;&#65294;&#65298;&#21495;&#12509;&#12531;&#12503;&#20462;&#32341;&#24037;&#20107;\DialogueTest.xls"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file:///\\Ishikawa_sv\&#20849;&#26377;\Documents%20and%20Settings\miyagita\&#12487;&#12473;&#12463;&#12488;&#12483;&#12503;\&#30707;&#24029;&#36676;&#22996;&#35351;&#65288;&#24179;&#25104;&#65297;&#65303;&#24180;&#24230;&#65289;\H17&#20855;&#24535;&#24029;&#22679;&#22311;&#33258;&#23478;&#30330;&#38651;&#20445;&#23432;&#26989;&#21209;&#22996;&#35351;\&#22996;&#35351;&#36215;&#26696;.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omputer\d\&#21335;&#27738;&#35373;15.xls"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file:///\\Ishikawa_sv\&#20849;&#26377;\Documents%20and%20Settings\miyagita\&#12487;&#12473;&#12463;&#12488;&#12483;&#12503;\&#30707;&#24029;&#36676;&#22996;&#35351;&#65288;&#24179;&#25104;&#65297;&#65303;&#24180;&#24230;&#65289;\17&#20855;&#24535;&#24029;&#22679;&#22311;&#65334;&#65334;&#65334;&#65318;&#35373;&#20633;&#20445;&#23432;&#26989;&#21209;&#22996;&#35351;\&#22996;&#35351;&#36215;&#26696;.xls"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file:///\\Ishikawa_sv\&#20849;&#26377;\Documents%20and%20Settings\miyagita\&#12487;&#12473;&#12463;&#12488;&#12483;&#12503;\&#30707;&#24029;&#36676;&#22996;&#35351;&#65288;&#24179;&#25104;&#65297;&#65303;&#24180;&#24230;&#65289;\&#65297;&#65303;&#20855;&#24535;&#24029;&#22679;&#22311;&#12450;&#12463;&#12486;&#12451;&#12502;&#12501;&#12451;&#12523;&#12479;&#12540;&#35373;&#20633;&#20445;&#23432;&#26989;&#21209;&#22996;&#35351;\&#22996;&#35351;&#36215;&#26696;.xls"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file:///\\&#12420;&#12387;&#12411;&#65374;\C\My%20Documents\&#35373;&#35336;&#26360;&#19968;&#35239;\&#36215;&#26696;&#65288;&#24037;&#20107;&#65289;\&#22996;&#35351;&#36215;&#26696;.xls"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file:///\\Se_server\&#27491;&#20809;&#12469;&#12540;&#12496;&#12540;\&#26842;&#21407;%20&#21892;&#21063;\&#26087;&#65328;&#65315;&#12510;&#12452;&#12489;&#12461;&#12517;&#12513;&#12531;&#12488;&#12467;&#12500;&#12540;\Susumu.T\&#65331;&#65332;&#65327;&#65315;&#65323;\&#21517;&#35703;&#65299;&#21495;&#12509;&#12531;&#12503;&#31309;&#31639;.xls"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file:///\\SUIDOUSI_SV\&#20849;&#26377;\&#31532;&#65298;&#35506;\&#33287;&#37027;&#22478;&#38596;&#21496;\&#35211;&#26412;\&#35373;&#35336;&#12501;&#12457;&#12540;&#12512;.xls"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file:///G:\My%20Documents\&#31309;&#31639;&#38306;&#36899;\&#21336;&#20385;&#34920;.xls" TargetMode="External"/></Relationships>
</file>

<file path=xl/externalLinks/_rels/externalLink56.xml.rels><?xml version="1.0" encoding="UTF-8" standalone="yes"?>
<Relationships xmlns="http://schemas.openxmlformats.org/package/2006/relationships"><Relationship Id="rId1" Type="http://schemas.openxmlformats.org/officeDocument/2006/relationships/externalLinkPath" Target="file:///\\Yogi\data\&#38632;&#27700;&#28670;&#36942;\&#22825;&#20037;&#20844;&#22290;\&#37197;&#31649;&#12539;&#38651;&#27671;&#25968;&#37327;&#25342;&#12356;&#26360;.xls" TargetMode="External"/></Relationships>
</file>

<file path=xl/externalLinks/_rels/externalLink57.xml.rels><?xml version="1.0" encoding="UTF-8" standalone="yes"?>
<Relationships xmlns="http://schemas.openxmlformats.org/package/2006/relationships"><Relationship Id="rId1" Type="http://schemas.openxmlformats.org/officeDocument/2006/relationships/externalLinkPath" Target="file:///A:\DialogueTest.xls" TargetMode="External"/></Relationships>
</file>

<file path=xl/externalLinks/_rels/externalLink58.xml.rels><?xml version="1.0" encoding="UTF-8" standalone="yes"?>
<Relationships xmlns="http://schemas.openxmlformats.org/package/2006/relationships"><Relationship Id="rId1" Type="http://schemas.openxmlformats.org/officeDocument/2006/relationships/externalLinkPath" Target="file:///D:\aa-work\12&#24180;&#24230;\&#35377;&#30000;&#65374;&#20037;&#24535;\&#65298;&#24037;&#21306;\&#12381;&#12398;&#65300;\&#65298;&#65293;&#65300;(&#26368;&#26032;&#65289;\2-&#65300;&#35373;&#35336;&#26360;(B).xls" TargetMode="External"/></Relationships>
</file>

<file path=xl/externalLinks/_rels/externalLink59.xml.rels><?xml version="1.0" encoding="UTF-8" standalone="yes"?>
<Relationships xmlns="http://schemas.openxmlformats.org/package/2006/relationships"><Relationship Id="rId1" Type="http://schemas.openxmlformats.org/officeDocument/2006/relationships/externalLinkPath" Target="file:///D:\Backup\&#65317;&#65332;&#65315;\&#27598;&#26085;&#26356;&#26032;\&#21508;&#31278;&#12501;&#12457;&#12540;&#12512;.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A:\98&#24180;&#24230;&#26360;&#39006;\&#34920;&#35336;&#31639;\&#21335;&#19978;&#21407;&#35373;&#35336;&#26360;&#65288;&#25552;&#20986;&#65289;\&#65288;&#31532;&#65298;&#24037;&#21306;&#65289;&#12381;&#12398;&#65300;\&#31649;(1)(2).xls" TargetMode="External"/></Relationships>
</file>

<file path=xl/externalLinks/_rels/externalLink60.xml.rels><?xml version="1.0" encoding="UTF-8" standalone="yes"?>
<Relationships xmlns="http://schemas.openxmlformats.org/package/2006/relationships"><Relationship Id="rId1" Type="http://schemas.openxmlformats.org/officeDocument/2006/relationships/externalLinkPath" Target="file:///B:\&#27798;&#32260;&#22025;&#25163;&#32013;&#32218;&#35373;&#35336;&#22996;&#35351;&#26989;&#21209;&#35373;&#35336;&#26360;&#65288;&#27744;&#27494;&#24403;&#12289;&#30693;&#33457;&#65289;.xls" TargetMode="External"/></Relationships>
</file>

<file path=xl/externalLinks/_rels/externalLink61.xml.rels><?xml version="1.0" encoding="UTF-8" standalone="yes"?>
<Relationships xmlns="http://schemas.openxmlformats.org/package/2006/relationships"><Relationship Id="rId1" Type="http://schemas.openxmlformats.org/officeDocument/2006/relationships/externalLinkPath" Target="file:///\\KENSETU_SV\&#20849;&#26377;\&#20225;&#26989;&#23616;\&#65288;&#20234;&#33464;&#31532;&#65299;&#24037;&#21306;&#65289;&#12381;&#12398;&#65297;\&#12381;&#12398;1&#65288;&#24037;&#20107;&#36027;&#65289;&#25913;.xls" TargetMode="External"/></Relationships>
</file>

<file path=xl/externalLinks/_rels/externalLink62.xml.rels><?xml version="1.0" encoding="UTF-8" standalone="yes"?>
<Relationships xmlns="http://schemas.openxmlformats.org/package/2006/relationships"><Relationship Id="rId1" Type="http://schemas.openxmlformats.org/officeDocument/2006/relationships/externalLinkPath" Target="file:///\\Xt\users\&#23665;&#30000;\&#20234;&#20304;\&#21517;&#22478;&#25968;&#37327;.xls" TargetMode="External"/></Relationships>
</file>

<file path=xl/externalLinks/_rels/externalLink63.xml.rels><?xml version="1.0" encoding="UTF-8" standalone="yes"?>
<Relationships xmlns="http://schemas.openxmlformats.org/package/2006/relationships"><Relationship Id="rId1" Type="http://schemas.openxmlformats.org/officeDocument/2006/relationships/externalLinkPath" Target="file:///\\Soumu_sv\&#32207;&#21209;&#35506;\&#26908;&#26619;&#20418;\&#26908;&#26619;&#20418;&#20869;&#20849;&#36890;\&#26908;&#26619;&#35519;&#26360;&#20316;&#25104;\H17\&#38619;&#24418;.xls" TargetMode="External"/></Relationships>
</file>

<file path=xl/externalLinks/_rels/externalLink64.xml.rels><?xml version="1.0" encoding="UTF-8" standalone="yes"?>
<Relationships xmlns="http://schemas.openxmlformats.org/package/2006/relationships"><Relationship Id="rId1" Type="http://schemas.openxmlformats.org/officeDocument/2006/relationships/externalLinkPath" Target="file:///\\Ntd_sv1\business\10-18\EXCEL\&#35373;&#35336;&#22577;&#21578;&#26360;\&#40165;&#22528;&#22320;&#20869;\&#32076;&#28168;&#27604;&#36611;\&#31309;&#31639;.xls" TargetMode="External"/></Relationships>
</file>

<file path=xl/externalLinks/_rels/externalLink65.xml.rels><?xml version="1.0" encoding="UTF-8" standalone="yes"?>
<Relationships xmlns="http://schemas.openxmlformats.org/package/2006/relationships"><Relationship Id="rId1" Type="http://schemas.openxmlformats.org/officeDocument/2006/relationships/externalLinkPath" Target="file:///\\NTD_SV1\BUSINESS\10-18\EXCEL\&#24037;&#20107;&#35373;&#35336;&#26360;\&#30707;&#23994;&#12381;&#12398;&#65298;\&#19979;&#27700;&#36947;(&#38632;&#27700;)-2\&#24037;&#20107;&#35373;&#35336;%20&#26360;.xls" TargetMode="External"/></Relationships>
</file>

<file path=xl/externalLinks/_rels/externalLink66.xml.rels><?xml version="1.0" encoding="UTF-8" standalone="yes"?>
<Relationships xmlns="http://schemas.openxmlformats.org/package/2006/relationships"><Relationship Id="rId1" Type="http://schemas.openxmlformats.org/officeDocument/2006/relationships/externalLinkPath" Target="file:///A:\Documents%20and%20Settings\ooshiroto\&#12487;&#12473;&#12463;&#12488;&#12483;&#12503;\&#22823;&#22478;&#12501;&#12449;&#12452;&#12523;\&#21916;&#33294;&#22580;&#22320;&#20869;&#21046;&#27700;&#24321;&#20462;&#32341;&#24037;&#20107;\&#35373;&#35336;&#12501;&#12457;&#12540;&#12512;.xls" TargetMode="External"/></Relationships>
</file>

<file path=xl/externalLinks/_rels/externalLink67.xml.rels><?xml version="1.0" encoding="UTF-8" standalone="yes"?>
<Relationships xmlns="http://schemas.openxmlformats.org/package/2006/relationships"><Relationship Id="rId1" Type="http://schemas.openxmlformats.org/officeDocument/2006/relationships/externalLinkPath" Target="file:///\\Suishitsu_sv\g\000_20050201&#20197;&#38477;\30&#20104;&#31639;&#35201;&#27714;\2006&#20104;&#31639;\&#36786;&#34220;&#39006;&#26908;&#26619;&#26989;&#21209;&#22996;&#35351;\H18&#36786;&#34220;&#39006;&#26908;&#26619;&#22996;&#35351;&#35373;&#35336;&#26360;&#65288;1&#32676;13&#38917;&#30446;&#65307;&#25505;&#29992;).xls" TargetMode="External"/></Relationships>
</file>

<file path=xl/externalLinks/_rels/externalLink68.xml.rels><?xml version="1.0" encoding="UTF-8" standalone="yes"?>
<Relationships xmlns="http://schemas.openxmlformats.org/package/2006/relationships"><Relationship Id="rId1" Type="http://schemas.openxmlformats.org/officeDocument/2006/relationships/externalLinkPath" Target="file:///\\ishikawa-srv\&#30707;&#24029;&#27972;&#27700;&#31649;&#29702;&#20107;&#21209;&#25152;\&#26045;&#35373;&#31649;&#29702;&#35506;\&#26045;&#35373;&#31649;&#29702;&#35506;SV\&#65288;23&#24180;&#24230;&#65289;\&#65296;&#65297;&#65294;&#30330;&#27880;&#26989;&#21209;&#38306;&#20418;\30.&#24037;&#20107;&#30330;&#27880;\&#30707;&#24029;&#27972;&#27700;&#22580;2-2&#12509;&#12531;&#12503;&#20462;&#32341;&#24037;&#20107;\&#25552;&#20986;&#26360;&#39006;&#38306;&#20418;\&#30707;&#24029;&#65435;&#65392;&#65412;&#65418;&#65438;&#65433;&#65420;&#65438;&#20462;&#32341;&#24037;&#20107;&#65288;&#24037;&#20107;&#35336;&#30011;&#26360;&#65289;.xls" TargetMode="External"/></Relationships>
</file>

<file path=xl/externalLinks/_rels/externalLink69.xml.rels><?xml version="1.0" encoding="UTF-8" standalone="yes"?>
<Relationships xmlns="http://schemas.openxmlformats.org/package/2006/relationships"><Relationship Id="rId1" Type="http://schemas.openxmlformats.org/officeDocument/2006/relationships/externalLinkPath" Target="file:///\\&#12420;&#12387;&#12411;&#65374;\&#23470;&#37324;&#32654;&#26234;&#23376;\&#12415;&#12385;&#12371;\&#65320;10&#24180;&#24230;\&#27604;&#35613;&#24029;&#65297;&#21495;&#12509;&#12531;&#12503;&#20462;&#32341;&#24037;&#20107;\&#27770;&#28168;&#20282;&#65297;&#24335;.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hatan_sv\&#26045;&#35373;&#31649;&#29702;&#35506;\&#20195;&#20385;&#34920;01.XLS" TargetMode="External"/></Relationships>
</file>

<file path=xl/externalLinks/_rels/externalLink70.xml.rels><?xml version="1.0" encoding="UTF-8" standalone="yes"?>
<Relationships xmlns="http://schemas.openxmlformats.org/package/2006/relationships"><Relationship Id="rId1" Type="http://schemas.openxmlformats.org/officeDocument/2006/relationships/externalLinkPath" Target="file:///\\Suidousi_sv\&#20849;&#26377;\&#31532;&#65298;&#35506;\&#20234;&#27874;&#34892;&#20043;&#20171;\H14&#32066;&#20102;&#24037;&#20107;\&#37329;&#27494;&#30010;&#20234;&#33464;\&#35373;&#35336;\My%20Documents\&#21916;&#21517;&#12539;&#23665;&#22478;\&#21517;&#35703;&#12539;&#37329;&#27494;&#12539;&#27798;&#32260;excel\&#20869;&#35379;&#65288;&#27798;&#32260;&#65289;\&#27798;&#32260;&#24066;.xls" TargetMode="External"/></Relationships>
</file>

<file path=xl/externalLinks/_rels/externalLink71.xml.rels><?xml version="1.0" encoding="UTF-8" standalone="yes"?>
<Relationships xmlns="http://schemas.openxmlformats.org/package/2006/relationships"><Relationship Id="rId1" Type="http://schemas.openxmlformats.org/officeDocument/2006/relationships/externalLinkPath" Target="file:///\\Suidousi_sv\&#20849;&#26377;\&#20491;&#20154;&#29992;\&#31532;&#19977;&#35506;&#21729;\&#30693;&#33457;&#20037;\&#24179;&#25104;&#65297;&#65302;&#24180;&#24230;&#35373;&#35336;&#26360;\&#24179;&#25104;&#65297;&#65303;&#24180;&#24230;&#22996;&#35351;\&#35199;&#21407;&#12408;\&#35199;&#21407;&#27972;&#27700;&#22580;&#33258;&#23478;&#30330;&#38651;&#20445;&#23432;&#26989;&#21209;&#22996;&#35351;\&#22996;&#35351;&#36215;&#26696;.xls" TargetMode="External"/></Relationships>
</file>

<file path=xl/externalLinks/_rels/externalLink72.xml.rels><?xml version="1.0" encoding="UTF-8" standalone="yes"?>
<Relationships xmlns="http://schemas.openxmlformats.org/package/2006/relationships"><Relationship Id="rId1" Type="http://schemas.openxmlformats.org/officeDocument/2006/relationships/externalLinkPath" Target="file:///E:\My%20Documents\Susumu.T\&#65331;&#65332;&#65327;&#65315;&#65323;\&#21517;&#35703;&#65299;&#21495;&#12509;&#12531;&#12503;&#31309;&#31639;.xls" TargetMode="External"/></Relationships>
</file>

<file path=xl/externalLinks/_rels/externalLink73.xml.rels><?xml version="1.0" encoding="UTF-8" standalone="yes"?>
<Relationships xmlns="http://schemas.openxmlformats.org/package/2006/relationships"><Relationship Id="rId1" Type="http://schemas.openxmlformats.org/officeDocument/2006/relationships/externalLinkPath" Target="file:///\\XT\USERS\&#35373;&#35336;&#12469;&#12531;&#12503;&#12523;\&#27096;&#24335;&#12501;&#12457;&#12540;&#12512;\&#27161;&#28310;&#24418;&#24335;\&#30446;&#27425;.xls" TargetMode="External"/></Relationships>
</file>

<file path=xl/externalLinks/_rels/externalLink74.xml.rels><?xml version="1.0" encoding="UTF-8" standalone="yes"?>
<Relationships xmlns="http://schemas.openxmlformats.org/package/2006/relationships"><Relationship Id="rId1" Type="http://schemas.openxmlformats.org/officeDocument/2006/relationships/externalLinkPath" Target="file:///A:\&#65318;&#27927;&#35373;&#35336;.XLS" TargetMode="External"/></Relationships>
</file>

<file path=xl/externalLinks/_rels/externalLink75.xml.rels><?xml version="1.0" encoding="UTF-8" standalone="yes"?>
<Relationships xmlns="http://schemas.openxmlformats.org/package/2006/relationships"><Relationship Id="rId1" Type="http://schemas.openxmlformats.org/officeDocument/2006/relationships/externalLinkPath" Target="file:///A:\&#22996;&#35351;&#36215;&#26696;.xls" TargetMode="External"/></Relationships>
</file>

<file path=xl/externalLinks/_rels/externalLink76.xml.rels><?xml version="1.0" encoding="UTF-8" standalone="yes"?>
<Relationships xmlns="http://schemas.openxmlformats.org/package/2006/relationships"><Relationship Id="rId1" Type="http://schemas.openxmlformats.org/officeDocument/2006/relationships/externalLinkPath" Target="file:///\\Kensetu_hd01\kensetu1\EXCEL\&#37117;&#35373;&#35336;\&#19979;&#22320;&#24193;&#33294;&#27231;&#26800;.xls" TargetMode="External"/></Relationships>
</file>

<file path=xl/externalLinks/_rels/externalLink77.xml.rels><?xml version="1.0" encoding="UTF-8" standalone="yes"?>
<Relationships xmlns="http://schemas.openxmlformats.org/package/2006/relationships"><Relationship Id="rId1" Type="http://schemas.openxmlformats.org/officeDocument/2006/relationships/externalLinkPath" Target="file:///\\Kushi_hdd\disk\&#20037;&#24535;&#26045;&#35373;&#35506;\&#20491;&#20154;&#12487;&#12540;&#12479;\09&#23665;&#20869;&#20581;&#21496;\Work%20form\&#65296;&#65300;&#24314;&#35373;&#35506;&#38609;&#12501;&#12449;&#12452;&#12523;\&#31309;&#31639;&#65409;&#65386;&#65391;&#65400;\&#27700;&#36947;\&#20104;&#31639;\&#35373;&#35336;&#26360;\&#12473;&#12500;&#12531;&#12489;&#12523;&#20104;&#31639;.xls" TargetMode="External"/></Relationships>
</file>

<file path=xl/externalLinks/_rels/externalLink78.xml.rels><?xml version="1.0" encoding="UTF-8" standalone="yes"?>
<Relationships xmlns="http://schemas.openxmlformats.org/package/2006/relationships"><Relationship Id="rId1" Type="http://schemas.openxmlformats.org/officeDocument/2006/relationships/externalLinkPath" Target="file:///E:\&#26989;&#32773;&#36865;&#20449;\&#31459;&#24037;&#23626;.xls" TargetMode="External"/></Relationships>
</file>

<file path=xl/externalLinks/_rels/externalLink79.xml.rels><?xml version="1.0" encoding="UTF-8" standalone="yes"?>
<Relationships xmlns="http://schemas.openxmlformats.org/package/2006/relationships"><Relationship Id="rId1" Type="http://schemas.openxmlformats.org/officeDocument/2006/relationships/externalLinkPath" Target="file:///\\KENSETU_SV\&#20849;&#26377;\&#65297;&#20418;\&#12288;&#20855;&#24535;&#24029;&#35519;&#25972;&#27744;\12H15%20&#38651;&#27671;&#35336;&#35013;&#35373;&#20633;&#24037;&#20107;\&#38651;&#27671;&#35336;&#35013;\&#24403;&#21021;\&#38651;&#27671;\&#23452;&#37326;&#28286;&#21271;&#20013;&#22478;&#32218;&#26893;&#26685;&#31227;&#26893;&#24037;&#20107;.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12424;&#12366;&#65298;\g(mo)\&#35211;&#31309;\&#24441;&#25152;\&#65330;&#65331;&#65325;\&#65297;&#36600;.xls" TargetMode="External"/></Relationships>
</file>

<file path=xl/externalLinks/_rels/externalLink80.xml.rels><?xml version="1.0" encoding="UTF-8" standalone="yes"?>
<Relationships xmlns="http://schemas.openxmlformats.org/package/2006/relationships"><Relationship Id="rId1" Type="http://schemas.openxmlformats.org/officeDocument/2006/relationships/externalLinkPath" Target="file:///\\Ishikawa_sv\&#20849;&#26377;\&#26045;&#35373;&#31649;&#29702;&#35506;\&#26045;&#35373;&#31649;&#29702;&#35506;&#32887;&#21729;\&#26989;&#21209;&#29992;\&#20027;&#20219;&#12539;&#21103;&#20027;&#26619;\&#26032;&#22435;&#21807;&#21213;\&#65297;&#65304;&#24180;&#24230;&#33609;&#21000;&#26989;&#21209;\&#33609;&#21000;&#26989;&#32773;&#25512;&#34214;&#26360;h17.4.xls" TargetMode="External"/></Relationships>
</file>

<file path=xl/externalLinks/_rels/externalLink81.xml.rels><?xml version="1.0" encoding="UTF-8" standalone="yes"?>
<Relationships xmlns="http://schemas.openxmlformats.org/package/2006/relationships"><Relationship Id="rId1" Type="http://schemas.openxmlformats.org/officeDocument/2006/relationships/externalLinkPath" Target="file:///\\KENSETU_SV\&#20849;&#26377;\&#30707;&#24029;&#65374;&#19978;&#38291;&#27972;&#27700;&#22580;&#21271;&#21306;\&#20195;&#20385;&#34920;\A&#65374;&#65318;&#20195;&#20385;.xls" TargetMode="External"/></Relationships>
</file>

<file path=xl/externalLinks/_rels/externalLink82.xml.rels><?xml version="1.0" encoding="UTF-8" standalone="yes"?>
<Relationships xmlns="http://schemas.openxmlformats.org/package/2006/relationships"><Relationship Id="rId1" Type="http://schemas.openxmlformats.org/officeDocument/2006/relationships/externalLinkPath" Target="file:///\\Chatan_sv\&#26045;&#35373;&#31649;&#29702;&#35506;\&#20491;&#20154;&#29992;\12&#28304;&#27827;&#12288;&#26397;&#27425;\&#22996;&#35351;&#26989;&#21209;\H18\&#28023;&#28129;&#21205;&#21147;\H18&#28023;&#28129;&#21205;&#21147;\H18&#35373;&#35336;&#26360;.xls" TargetMode="External"/></Relationships>
</file>

<file path=xl/externalLinks/_rels/externalLink83.xml.rels><?xml version="1.0" encoding="UTF-8" standalone="yes"?>
<Relationships xmlns="http://schemas.openxmlformats.org/package/2006/relationships"><Relationship Id="rId1" Type="http://schemas.openxmlformats.org/officeDocument/2006/relationships/externalLinkPath" Target="file:///\\ishikawa-srv\&#30707;&#24029;&#27972;&#27700;&#31649;&#29702;&#20107;&#21209;&#25152;\Documents%20and%20Settings\takarak\My%20Documents\&#37197;&#27700;&#35506;&#12398;&#26178;&#12398;&#12501;&#12449;&#12452;&#12523;\&#21517;&#35703;&#21271;&#22238;&#12426;&#36865;&#27700;&#31649;&#31227;&#35373;&#24037;&#20107;\&#24403;&#21021;&#35373;&#35336;&#30330;&#27880;\&#37197;&#31649;&#24321;&#23460;&#35373;&#35336;&#26360;\A&#65374;&#65318;&#20195;&#20385;.xls" TargetMode="External"/></Relationships>
</file>

<file path=xl/externalLinks/_rels/externalLink84.xml.rels><?xml version="1.0" encoding="UTF-8" standalone="yes"?>
<Relationships xmlns="http://schemas.openxmlformats.org/package/2006/relationships"><Relationship Id="rId1" Type="http://schemas.openxmlformats.org/officeDocument/2006/relationships/externalLinkPath" Target="file:///\\Ntd_sv1\business\9-14\excel\&#31309;&#31639;\&#19978;&#37324;&#32218;.xls" TargetMode="External"/></Relationships>
</file>

<file path=xl/externalLinks/_rels/externalLink85.xml.rels><?xml version="1.0" encoding="UTF-8" standalone="yes"?>
<Relationships xmlns="http://schemas.openxmlformats.org/package/2006/relationships"><Relationship Id="rId1" Type="http://schemas.openxmlformats.org/officeDocument/2006/relationships/externalLinkPath" Target="file:///E:\&#29289;&#20214;&#35036;&#20767;\&#24314;&#31689;1.xls" TargetMode="External"/></Relationships>
</file>

<file path=xl/externalLinks/_rels/externalLink86.xml.rels><?xml version="1.0" encoding="UTF-8" standalone="yes"?>
<Relationships xmlns="http://schemas.openxmlformats.org/package/2006/relationships"><Relationship Id="rId1" Type="http://schemas.openxmlformats.org/officeDocument/2006/relationships/externalLinkPath" Target="file:///\\No3\c\&#28023;&#28129;&#26989;&#21209;\&#28023;&#28129;&#12475;&#12531;&#12479;&#12540;&#26989;&#21209;\&#35373;&#35336;&#65381;&#30330;&#27880;\&#24179;&#25104;&#65297;&#65297;&#24180;&#24230;\&#21462;&#27700;&#31649;&#35519;&#26619;\&#65318;&#27927;&#35373;&#35336;.XLS" TargetMode="External"/></Relationships>
</file>

<file path=xl/externalLinks/_rels/externalLink87.xml.rels><?xml version="1.0" encoding="UTF-8" standalone="yes"?>
<Relationships xmlns="http://schemas.openxmlformats.org/package/2006/relationships"><Relationship Id="rId1" Type="http://schemas.openxmlformats.org/officeDocument/2006/relationships/externalLinkPath" Target="file:///\\Suishitsu_sv\g\01&#20491;&#20154;data\52&#20210;&#23994;\12&#24180;&#24230;\&#33073;&#27700;&#35373;&#20633;&#20445;&#23432;\&#65318;&#27927;&#35373;&#35336;.XLS" TargetMode="External"/></Relationships>
</file>

<file path=xl/externalLinks/_rels/externalLink88.xml.rels><?xml version="1.0" encoding="UTF-8" standalone="yes"?>
<Relationships xmlns="http://schemas.openxmlformats.org/package/2006/relationships"><Relationship Id="rId1" Type="http://schemas.openxmlformats.org/officeDocument/2006/relationships/externalLinkPath" Target="file:///A:\WINDOWS\&#65411;&#65438;&#65405;&#65400;&#65412;&#65391;&#65420;&#65439;\EXCEL_DATA\&#30476;&#21942;&#22243;&#22320;\&#22478;&#36794;&#22243;&#22320;\&#23627;&#22806;&#25972;&#20633;.xls" TargetMode="External"/></Relationships>
</file>

<file path=xl/externalLinks/_rels/externalLink89.xml.rels><?xml version="1.0" encoding="UTF-8" standalone="yes"?>
<Relationships xmlns="http://schemas.openxmlformats.org/package/2006/relationships"><Relationship Id="rId1" Type="http://schemas.openxmlformats.org/officeDocument/2006/relationships/externalLinkPath" Target="file:///\\Ntd_sv1\business\9-32\EXC\&#31309;&#31639;.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SERVER\SRV_HD\&#19978;&#37324;\&#65320;&#65297;&#65296;\&#20037;&#31859;&#23798;\&#28797;&#23475;&#24489;&#26087;\&#20860;&#22478;&#65293;39-1\&#20860;&#22478;.xls" TargetMode="External"/></Relationships>
</file>

<file path=xl/externalLinks/_rels/externalLink90.xml.rels><?xml version="1.0" encoding="UTF-8" standalone="yes"?>
<Relationships xmlns="http://schemas.openxmlformats.org/package/2006/relationships"><Relationship Id="rId1" Type="http://schemas.openxmlformats.org/officeDocument/2006/relationships/externalLinkPath" Target="file:///\\&#30693;&#24565;&#23389;&#24535;\C\My%20Documents\&#35373;&#35336;&#26360;&#19968;&#35239;\&#22996;&#35351;&#36215;&#26696;.xls" TargetMode="External"/></Relationships>
</file>

<file path=xl/externalLinks/_rels/externalLink91.xml.rels><?xml version="1.0" encoding="UTF-8" standalone="yes"?>
<Relationships xmlns="http://schemas.openxmlformats.org/package/2006/relationships"><Relationship Id="rId1" Type="http://schemas.openxmlformats.org/officeDocument/2006/relationships/externalLinkPath" Target="file:///\\Chatan_sv\&#26045;&#35373;&#31649;&#29702;&#35506;\&#26045;&#35373;&#31649;&#29702;&#35506;&#20849;&#29992;\600%20&#20998;&#37326;&#21029;&#20849;&#26377;&#12501;&#12449;&#12452;&#12523;\610%20&#22303;&#26408;&#20849;&#26377;\&#26032;&#22435;&#21892;&#20154;&#25285;&#24403;\H17.&#22996;&#35351;&#30330;&#27880;&#38306;&#20418;\&#24179;&#25104;&#65297;&#65303;&#24180;&#24230;&#26045;&#35373;&#29992;&#22320;&#26477;&#24489;&#20803;&#26989;&#21209;&#22996;&#35351;\&#35373;&#35336;&#26989;&#21209;&#36215;&#26696;.xls" TargetMode="External"/></Relationships>
</file>

<file path=xl/externalLinks/_rels/externalLink92.xml.rels><?xml version="1.0" encoding="UTF-8" standalone="yes"?>
<Relationships xmlns="http://schemas.openxmlformats.org/package/2006/relationships"><Relationship Id="rId1" Type="http://schemas.openxmlformats.org/officeDocument/2006/relationships/externalLinkPath" Target="file:///\\Kensetu_hd01\kensetu1\DATA\EXCEL\&#23470;&#39640;&#31354;&#35519;\&#24037;&#20107;&#36027;&#65297;&#24037;&#21306;.xls" TargetMode="External"/></Relationships>
</file>

<file path=xl/externalLinks/_rels/externalLink93.xml.rels><?xml version="1.0" encoding="UTF-8" standalone="yes"?>
<Relationships xmlns="http://schemas.openxmlformats.org/package/2006/relationships"><Relationship Id="rId1" Type="http://schemas.openxmlformats.org/officeDocument/2006/relationships/externalLinkPath" Target="/&#27972;&#27700;&#35506;/11_&#29289;&#21697;&#38306;&#20418;/&#22266;&#23450;&#36039;&#29987;/&#20196;&#21644;2&#24180;&#24230;/&#32020;&#27700;&#35013;&#32622;/02&#12288;&#22519;&#34892;&#20282;&#12356;/00.&#36215;&#26696;(&#32020;&#27700;&#35069;&#36896;&#35013;&#326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特記仕様書（工事）"/>
      <sheetName val="数量明細書"/>
      <sheetName val="設計書ﾒﾝﾀｰ"/>
      <sheetName val="Sheet1"/>
      <sheetName val="内訳表"/>
      <sheetName val="諸経費"/>
      <sheetName val="代価表"/>
      <sheetName val="単価表"/>
      <sheetName val="単価表 (2)"/>
      <sheetName val="数量総括表"/>
      <sheetName val="数量計算書 "/>
      <sheetName val="土工数量"/>
      <sheetName val="数量図表"/>
      <sheetName val="変更協議書"/>
      <sheetName val="変更箇所対照表"/>
      <sheetName val="内訳表(変)"/>
      <sheetName val="単価決定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数量総括"/>
      <sheetName val="h8実数元"/>
      <sheetName val="土量C1"/>
      <sheetName val="土量C２"/>
      <sheetName val="擁壁床掘CF2"/>
      <sheetName val="盛土Ｂ１"/>
      <sheetName val="側溝埋戻しＢＦ１"/>
      <sheetName val="埋戻しＢＦ２"/>
      <sheetName val="BF3－BF4"/>
      <sheetName val="BF5－BF6 "/>
      <sheetName val="切土法面ＣＬ"/>
      <sheetName val="盛土法面ＢＬ"/>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工種別"/>
      <sheetName val="設計書 (B)"/>
      <sheetName val="管資材"/>
      <sheetName val="管布設工"/>
      <sheetName val="管土工"/>
      <sheetName val="切管B"/>
      <sheetName val="代価総括(A)"/>
      <sheetName val="代価総括(B)"/>
      <sheetName val="設計書(A)"/>
      <sheetName val="数量（管資材）"/>
      <sheetName val="数量（管布設）"/>
      <sheetName val="数量（管土工）"/>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見積依頼（伺い）"/>
      <sheetName val="見積依頼書"/>
      <sheetName val="見積仕様"/>
      <sheetName val="委託執行（伺い）"/>
      <sheetName val="見積通知書"/>
      <sheetName val="現説記録簿"/>
      <sheetName val="質疑応答書"/>
      <sheetName val="委任状"/>
      <sheetName val="見積書"/>
      <sheetName val="見積結果報告書"/>
      <sheetName val="着手届（供覧）"/>
      <sheetName val="課税事業者届出"/>
      <sheetName val="工程表届"/>
      <sheetName val="業務主任者"/>
      <sheetName val="着手届"/>
      <sheetName val="完了届"/>
      <sheetName val="納品書"/>
      <sheetName val="業務検査調書"/>
      <sheetName val="請求書"/>
      <sheetName val="断水調整（伺い）"/>
      <sheetName val="#REF"/>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内訳書"/>
      <sheetName val="諸経費計算書"/>
      <sheetName val="見積比較（機械）"/>
      <sheetName val="代価表"/>
      <sheetName val="比較表"/>
      <sheetName val="フリー"/>
      <sheetName val="表紙２"/>
      <sheetName val="構成表(不使用)"/>
      <sheetName val="建資比較表（不使用）"/>
      <sheetName val="建資比較（不使用）"/>
      <sheetName val="機器比較（電気（不使用））"/>
      <sheetName val="機器据付工（不使用）"/>
      <sheetName val="変数（不使用）"/>
      <sheetName val="Main"/>
    </sheetNames>
    <sheetDataSet>
      <sheetData sheetId="0" refreshError="1">
        <row r="12">
          <cell r="C12" t="str">
            <v>福童浄化センタ－　沈砂池ポンプ棟建築機械設備工事</v>
          </cell>
        </row>
      </sheetData>
      <sheetData sheetId="1"/>
      <sheetData sheetId="2"/>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refreshError="1"/>
      <sheetData sheetId="14"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代価"/>
      <sheetName val="C代価"/>
      <sheetName val="D代価"/>
      <sheetName val="E代価"/>
      <sheetName val="I代価"/>
      <sheetName val="J代価"/>
      <sheetName val="A代価"/>
    </sheetNames>
    <sheetDataSet>
      <sheetData sheetId="0"/>
      <sheetData sheetId="1"/>
      <sheetData sheetId="2"/>
      <sheetData sheetId="3"/>
      <sheetData sheetId="4"/>
      <sheetData sheetId="5"/>
      <sheetData sheetId="6"/>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結果ｼｰﾄ"/>
      <sheetName val="名前一覧表"/>
    </sheetNames>
    <sheetDataSet>
      <sheetData sheetId="0">
        <row r="75">
          <cell r="C75">
            <v>0</v>
          </cell>
        </row>
      </sheetData>
      <sheetData sheetId="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入ｼｰﾄ"/>
      <sheetName val="結果ｼｰﾄ"/>
      <sheetName val="当初本工事"/>
      <sheetName val="当初諸経費"/>
      <sheetName val="内訳明細"/>
      <sheetName val="変更本工事"/>
      <sheetName val="変更諸経費"/>
      <sheetName val="変更箇所対象"/>
      <sheetName val="2変本工事"/>
      <sheetName val="2変諸経費"/>
      <sheetName val="名前一覧表"/>
      <sheetName val="Sheet11"/>
      <sheetName val="Sheet12"/>
      <sheetName val="Sheet13"/>
      <sheetName val="Sheet14"/>
      <sheetName val="Sheet15"/>
    </sheetNames>
    <sheetDataSet>
      <sheetData sheetId="0"/>
      <sheetData sheetId="1">
        <row r="78">
          <cell r="C78">
            <v>2632000</v>
          </cell>
        </row>
        <row r="82">
          <cell r="C82">
            <v>1150000</v>
          </cell>
        </row>
        <row r="94">
          <cell r="C94">
            <v>1584000</v>
          </cell>
        </row>
        <row r="98">
          <cell r="C98">
            <v>138000</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結果ｼｰﾄ"/>
      <sheetName val="当初諸経費"/>
      <sheetName val="名前一覧表"/>
      <sheetName val="記入ｼｰﾄ"/>
    </sheetNames>
    <sheetDataSet>
      <sheetData sheetId="0" refreshError="1">
        <row r="39">
          <cell r="D39">
            <v>15108000</v>
          </cell>
        </row>
        <row r="140">
          <cell r="C140">
            <v>95391000</v>
          </cell>
        </row>
        <row r="145">
          <cell r="D145">
            <v>24954000</v>
          </cell>
        </row>
        <row r="179">
          <cell r="C179">
            <v>12086000</v>
          </cell>
        </row>
      </sheetData>
      <sheetData sheetId="1" refreshError="1">
        <row r="18">
          <cell r="L18">
            <v>12.42</v>
          </cell>
        </row>
        <row r="76">
          <cell r="H76">
            <v>26.16</v>
          </cell>
        </row>
      </sheetData>
      <sheetData sheetId="2" refreshError="1"/>
      <sheetData sheetId="3"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土質条件(到) "/>
      <sheetName val="送泥流量(到)"/>
      <sheetName val="ﾎﾟﾝﾌﾟの選定(到)"/>
      <sheetName val="物質収支(到)"/>
      <sheetName val="土質条件(中)"/>
      <sheetName val="送泥流量(中)"/>
      <sheetName val="ﾎﾟﾝﾌﾟの選定(中)"/>
      <sheetName val="物質収支(中)"/>
      <sheetName val="土質条件(発)"/>
      <sheetName val="送泥流量(發)"/>
      <sheetName val="ﾎﾟﾝﾌﾟの選定(発)"/>
      <sheetName val="物質収支(発)"/>
      <sheetName val="数量"/>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欄"/>
      <sheetName val="起案用紙"/>
      <sheetName val="見積依頼"/>
      <sheetName val="見積明細"/>
      <sheetName val="見積比較"/>
      <sheetName val="数量計算B"/>
      <sheetName val="数量計算A"/>
      <sheetName val="一位代価"/>
      <sheetName val="内訳明細"/>
      <sheetName val="工種別"/>
      <sheetName val="予算執行"/>
      <sheetName val="予算執行の乙"/>
      <sheetName val="入札通知 500以下"/>
      <sheetName val="入札通知"/>
      <sheetName val="契約書頭"/>
      <sheetName val="随契２５０万の起案"/>
      <sheetName val="随契起案乙"/>
      <sheetName val="見積合せ通知"/>
      <sheetName val="設計金抜鏡"/>
      <sheetName val="メンタ"/>
      <sheetName val="予定価格"/>
      <sheetName val="業者推薦書"/>
      <sheetName val="指名審査会"/>
      <sheetName val="入札結果"/>
      <sheetName val="課長用結果"/>
      <sheetName val="Dialog1"/>
      <sheetName val="印刷範囲選択実行"/>
      <sheetName val="監督通知起案"/>
      <sheetName val="監督通知"/>
      <sheetName val="Module1"/>
    </sheetNames>
    <sheetDataSet>
      <sheetData sheetId="0"/>
      <sheetData sheetId="1"/>
      <sheetData sheetId="2"/>
      <sheetData sheetId="3" refreshError="1"/>
      <sheetData sheetId="4"/>
      <sheetData sheetId="5" refreshError="1"/>
      <sheetData sheetId="6" refreshError="1"/>
      <sheetData sheetId="7" refreshError="1"/>
      <sheetData sheetId="8" refreshError="1"/>
      <sheetData sheetId="9"/>
      <sheetData sheetId="10" refreshError="1"/>
      <sheetData sheetId="11" refreshError="1"/>
      <sheetData sheetId="12" refreshError="1"/>
      <sheetData sheetId="13"/>
      <sheetData sheetId="14"/>
      <sheetData sheetId="15" refreshError="1"/>
      <sheetData sheetId="16" refreshError="1"/>
      <sheetData sheetId="17" refreshError="1"/>
      <sheetData sheetId="18" refreshError="1"/>
      <sheetData sheetId="19"/>
      <sheetData sheetId="20" refreshError="1"/>
      <sheetData sheetId="21"/>
      <sheetData sheetId="22"/>
      <sheetData sheetId="23"/>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金建-1"/>
      <sheetName val="木建-1"/>
      <sheetName val="建具廻-1"/>
      <sheetName val="Sheet1"/>
      <sheetName val="Sheet2"/>
      <sheetName val="Sheet3"/>
      <sheetName val="#REF!"/>
    </sheetNames>
    <sheetDataSet>
      <sheetData sheetId="0"/>
      <sheetData sheetId="1"/>
      <sheetData sheetId="2"/>
      <sheetData sheetId="3" refreshError="1"/>
      <sheetData sheetId="4" refreshError="1"/>
      <sheetData sheetId="5" refreshError="1"/>
      <sheetData sheetId="6"/>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壷屋12号"/>
    </sheetNames>
    <definedNames>
      <definedName name="A1M54EASY"/>
      <definedName name="A1M54SET"/>
    </definedNames>
    <sheetDataSet>
      <sheetData sheetId="0"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土工 数量原本"/>
      <sheetName val="本工事費 "/>
      <sheetName val="単価一覧表  "/>
      <sheetName val="単価表"/>
      <sheetName val="代価一覧表 "/>
      <sheetName val="内訳表"/>
      <sheetName val="代価表"/>
      <sheetName val="数量総括表"/>
      <sheetName val="数量計算書"/>
      <sheetName val="土工"/>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 sheetId="9"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欄"/>
      <sheetName val="入札起案"/>
      <sheetName val="随契起案"/>
      <sheetName val="設計鏡"/>
      <sheetName val="メンタ"/>
      <sheetName val="契約書頭"/>
      <sheetName val="請書契約"/>
      <sheetName val="入札通知"/>
      <sheetName val="見積通知"/>
      <sheetName val="供覧"/>
      <sheetName val="見積依頼"/>
      <sheetName val="指名推薦"/>
      <sheetName val="予定価格"/>
      <sheetName val="現説記録簿"/>
      <sheetName val="入札結果"/>
      <sheetName val="見積結果"/>
      <sheetName val="断水会議"/>
      <sheetName val="断水申込"/>
      <sheetName val="完成検査内訳表"/>
      <sheetName val="工事復命書"/>
      <sheetName val="施工成績書"/>
      <sheetName val="完成調書表"/>
      <sheetName val="完成調書裏"/>
      <sheetName val="合格通知書"/>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row r="1">
          <cell r="A1" t="str">
            <v>第３号様式</v>
          </cell>
        </row>
        <row r="2">
          <cell r="E2" t="str">
            <v xml:space="preserve">      工事検査復命書</v>
          </cell>
        </row>
        <row r="4">
          <cell r="A4" t="str">
            <v>局  長</v>
          </cell>
          <cell r="B4" t="str">
            <v>技  術</v>
          </cell>
          <cell r="C4" t="str">
            <v xml:space="preserve"> 事  務</v>
          </cell>
          <cell r="E4" t="str">
            <v>総  務</v>
          </cell>
          <cell r="F4" t="str">
            <v>建設計画</v>
          </cell>
          <cell r="G4" t="str">
            <v>課  長</v>
          </cell>
          <cell r="H4" t="str">
            <v>計  画</v>
          </cell>
          <cell r="I4" t="str">
            <v>検  査</v>
          </cell>
          <cell r="J4" t="str">
            <v>所 長</v>
          </cell>
          <cell r="K4" t="str">
            <v>次 長</v>
          </cell>
          <cell r="L4" t="str">
            <v>次 長</v>
          </cell>
          <cell r="M4" t="str">
            <v>課 長</v>
          </cell>
        </row>
        <row r="5">
          <cell r="B5" t="str">
            <v>次  長</v>
          </cell>
          <cell r="C5" t="str">
            <v xml:space="preserve"> 次  長</v>
          </cell>
          <cell r="E5" t="str">
            <v>課  長</v>
          </cell>
          <cell r="F5" t="str">
            <v>課    長</v>
          </cell>
          <cell r="G5" t="str">
            <v>補  佐</v>
          </cell>
          <cell r="H5" t="str">
            <v>係  長</v>
          </cell>
          <cell r="I5" t="str">
            <v>係  長</v>
          </cell>
        </row>
        <row r="9">
          <cell r="A9" t="str">
            <v xml:space="preserve"> 下記工事の完成検査の結果を復命します。</v>
          </cell>
        </row>
        <row r="10">
          <cell r="A10" t="str">
            <v xml:space="preserve"> 工事場所及名称</v>
          </cell>
          <cell r="E10" t="str">
            <v>松田地内管理用道路修繕工事</v>
          </cell>
        </row>
        <row r="11">
          <cell r="E11" t="str">
            <v>宜野座村松田地内</v>
          </cell>
        </row>
        <row r="12">
          <cell r="A12" t="e">
            <v>#REF!</v>
          </cell>
          <cell r="D12" t="str">
            <v xml:space="preserve">   国費　　県費</v>
          </cell>
          <cell r="G12" t="str">
            <v xml:space="preserve">  契　　　約</v>
          </cell>
          <cell r="J12" t="str">
            <v>平成　9年</v>
          </cell>
          <cell r="K12" t="str">
            <v>5月</v>
          </cell>
          <cell r="L12" t="str">
            <v>22日</v>
          </cell>
        </row>
        <row r="13">
          <cell r="A13" t="str">
            <v xml:space="preserve"> 工  事  番  号</v>
          </cell>
          <cell r="G13" t="str">
            <v>　着　　　工</v>
          </cell>
          <cell r="J13" t="str">
            <v>平成　9年</v>
          </cell>
          <cell r="K13" t="str">
            <v>5月</v>
          </cell>
          <cell r="L13" t="str">
            <v>23日</v>
          </cell>
        </row>
        <row r="14">
          <cell r="A14" t="str">
            <v xml:space="preserve"> 予  算  項  目 </v>
          </cell>
          <cell r="D14">
            <v>0</v>
          </cell>
          <cell r="G14" t="str">
            <v>　期　　　限</v>
          </cell>
          <cell r="J14" t="str">
            <v>平成　  年</v>
          </cell>
          <cell r="K14" t="str">
            <v xml:space="preserve">  月</v>
          </cell>
          <cell r="L14" t="str">
            <v xml:space="preserve">  日</v>
          </cell>
        </row>
        <row r="15">
          <cell r="A15" t="str">
            <v xml:space="preserve"> 請 負 代 金 額</v>
          </cell>
          <cell r="D15">
            <v>0</v>
          </cell>
          <cell r="G15" t="str">
            <v>　完　　　成</v>
          </cell>
          <cell r="J15" t="str">
            <v>平成　年</v>
          </cell>
          <cell r="K15" t="str">
            <v>月</v>
          </cell>
          <cell r="L15" t="str">
            <v>日</v>
          </cell>
        </row>
        <row r="16">
          <cell r="A16" t="str">
            <v xml:space="preserve"> 完 成 検 査 高 </v>
          </cell>
          <cell r="D16">
            <v>0</v>
          </cell>
          <cell r="G16" t="str">
            <v xml:space="preserve"> 完 成　検 査</v>
          </cell>
          <cell r="J16" t="str">
            <v>平成　年</v>
          </cell>
          <cell r="K16" t="str">
            <v>月</v>
          </cell>
          <cell r="L16" t="str">
            <v>日</v>
          </cell>
        </row>
        <row r="17">
          <cell r="A17" t="str">
            <v>前 回 迄 出 来 高</v>
          </cell>
          <cell r="E17">
            <v>0</v>
          </cell>
          <cell r="G17" t="str">
            <v xml:space="preserve">  現場監督員</v>
          </cell>
          <cell r="I17" t="e">
            <v>#REF!</v>
          </cell>
        </row>
        <row r="18">
          <cell r="A18" t="str">
            <v xml:space="preserve"> 今 回 出 来 高</v>
          </cell>
          <cell r="D18">
            <v>0</v>
          </cell>
          <cell r="G18" t="str">
            <v xml:space="preserve">  請  負  者</v>
          </cell>
          <cell r="I18" t="str">
            <v>（有）丸政工務店</v>
          </cell>
        </row>
        <row r="19">
          <cell r="A19" t="str">
            <v>既 済 部 分 回 数</v>
          </cell>
          <cell r="D19" t="str">
            <v>　－回中　－回目</v>
          </cell>
          <cell r="G19" t="str">
            <v xml:space="preserve">  立  会  人</v>
          </cell>
          <cell r="I19" t="str">
            <v>現場代理人</v>
          </cell>
          <cell r="K19">
            <v>0</v>
          </cell>
        </row>
        <row r="20">
          <cell r="F20" t="str">
            <v>　記　　　　　　　事</v>
          </cell>
        </row>
        <row r="21">
          <cell r="A21" t="str">
            <v>　工　事　概　要</v>
          </cell>
          <cell r="E21" t="str">
            <v>　本工事は、宜野座村松田地内のφ2000mm河川伏せ越し部分の管理用道路が、</v>
          </cell>
        </row>
        <row r="22">
          <cell r="E22" t="str">
            <v>大雨のため洗掘されて危険なため、修繕する工事である。</v>
          </cell>
        </row>
        <row r="23">
          <cell r="E23" t="str">
            <v>　</v>
          </cell>
        </row>
        <row r="24">
          <cell r="A24" t="str">
            <v>　工事 の 出来形</v>
          </cell>
        </row>
        <row r="25">
          <cell r="D25" t="str">
            <v>既済 部分(中間)</v>
          </cell>
          <cell r="G25" t="str">
            <v xml:space="preserve"> 予定(　　％)出来高(　　％)挽回(出来る・出来ない)</v>
          </cell>
        </row>
        <row r="26">
          <cell r="A26" t="str">
            <v xml:space="preserve">  工 事 の 進 捗</v>
          </cell>
          <cell r="D26" t="str">
            <v>　一 部・　完 成</v>
          </cell>
          <cell r="G26" t="str">
            <v xml:space="preserve"> 期日前に完成した。　 　期日に完成した</v>
          </cell>
        </row>
        <row r="27">
          <cell r="G27" t="str">
            <v xml:space="preserve"> 当初期日に遅れた。</v>
          </cell>
        </row>
        <row r="28">
          <cell r="A28" t="str">
            <v>　合 否 の 判 定</v>
          </cell>
          <cell r="D28" t="str">
            <v xml:space="preserve">      合格　　　不合格</v>
          </cell>
        </row>
        <row r="29">
          <cell r="A29" t="str">
            <v>　不合格 の 理由</v>
          </cell>
        </row>
        <row r="32">
          <cell r="A32" t="str">
            <v xml:space="preserve">   沖縄県公営企業管理者</v>
          </cell>
          <cell r="J32" t="str">
            <v>平成　年</v>
          </cell>
          <cell r="K32" t="str">
            <v>月</v>
          </cell>
          <cell r="L32" t="str">
            <v>日</v>
          </cell>
        </row>
        <row r="33">
          <cell r="A33" t="str">
            <v xml:space="preserve">     企業局長</v>
          </cell>
          <cell r="C33" t="e">
            <v>#REF!</v>
          </cell>
          <cell r="F33" t="str">
            <v>殿</v>
          </cell>
        </row>
        <row r="34">
          <cell r="G34" t="e">
            <v>#REF!</v>
          </cell>
        </row>
      </sheetData>
      <sheetData sheetId="20" refreshError="1"/>
      <sheetData sheetId="21" refreshError="1">
        <row r="1">
          <cell r="A1" t="str">
            <v>第４号様式</v>
          </cell>
        </row>
        <row r="2">
          <cell r="F2" t="str">
            <v xml:space="preserve">    工 事 完 成 検 査 調 書</v>
          </cell>
        </row>
        <row r="3">
          <cell r="A3" t="str">
            <v>局  長</v>
          </cell>
          <cell r="B3" t="str">
            <v>技  術</v>
          </cell>
          <cell r="D3" t="str">
            <v>事  務</v>
          </cell>
          <cell r="F3" t="str">
            <v>総  務</v>
          </cell>
          <cell r="G3" t="str">
            <v>建設計画</v>
          </cell>
          <cell r="H3" t="str">
            <v>課  長</v>
          </cell>
          <cell r="I3" t="str">
            <v>計  画</v>
          </cell>
          <cell r="J3" t="str">
            <v>検  査</v>
          </cell>
          <cell r="K3" t="str">
            <v>所 長</v>
          </cell>
          <cell r="L3" t="str">
            <v>次 長</v>
          </cell>
          <cell r="M3" t="str">
            <v>次　長</v>
          </cell>
          <cell r="N3" t="str">
            <v>課 長</v>
          </cell>
        </row>
        <row r="4">
          <cell r="B4" t="str">
            <v>次  長</v>
          </cell>
          <cell r="D4" t="str">
            <v>次  長</v>
          </cell>
          <cell r="F4" t="str">
            <v>課  長</v>
          </cell>
          <cell r="G4" t="str">
            <v>課    長</v>
          </cell>
          <cell r="H4" t="str">
            <v>補  佐</v>
          </cell>
          <cell r="I4" t="str">
            <v>係  長</v>
          </cell>
          <cell r="J4" t="str">
            <v>係  長</v>
          </cell>
        </row>
        <row r="7">
          <cell r="A7" t="str">
            <v>　工　事　番　号</v>
          </cell>
        </row>
        <row r="8">
          <cell r="A8" t="str">
            <v>　工　事　名　称</v>
          </cell>
          <cell r="F8" t="str">
            <v>松田地内管理用道路修繕工事</v>
          </cell>
        </row>
        <row r="9">
          <cell r="A9" t="str">
            <v>　工　事　数　量</v>
          </cell>
          <cell r="F9" t="str">
            <v>別添完成内訳書のとおり</v>
          </cell>
        </row>
        <row r="10">
          <cell r="A10" t="str">
            <v>　工　事　場　所</v>
          </cell>
          <cell r="F10" t="str">
            <v>宜野座村松田地内</v>
          </cell>
        </row>
        <row r="11">
          <cell r="F11" t="str">
            <v>着工</v>
          </cell>
          <cell r="H11" t="str">
            <v>平成　9年</v>
          </cell>
          <cell r="I11" t="str">
            <v>5月</v>
          </cell>
          <cell r="J11" t="str">
            <v>23日</v>
          </cell>
        </row>
        <row r="12">
          <cell r="A12" t="str">
            <v>　工　　　　　期</v>
          </cell>
        </row>
        <row r="13">
          <cell r="F13" t="str">
            <v>完成</v>
          </cell>
          <cell r="H13" t="str">
            <v>平成　年</v>
          </cell>
          <cell r="I13" t="str">
            <v>月</v>
          </cell>
          <cell r="J13" t="str">
            <v>日</v>
          </cell>
        </row>
        <row r="14">
          <cell r="A14" t="str">
            <v>　検 査 年 月 日</v>
          </cell>
          <cell r="H14" t="str">
            <v>平成　年</v>
          </cell>
          <cell r="I14" t="str">
            <v>月</v>
          </cell>
          <cell r="J14" t="str">
            <v>日</v>
          </cell>
        </row>
        <row r="15">
          <cell r="A15" t="str">
            <v>　現場監督員氏名</v>
          </cell>
          <cell r="F15" t="e">
            <v>#REF!</v>
          </cell>
        </row>
        <row r="17">
          <cell r="F17" t="str">
            <v>沖縄県金武町金武7905-1</v>
          </cell>
        </row>
        <row r="18">
          <cell r="A18" t="str">
            <v>　請負人住所氏名</v>
          </cell>
          <cell r="F18" t="str">
            <v>（有）丸政工務店</v>
          </cell>
        </row>
        <row r="19">
          <cell r="F19" t="str">
            <v>代表取締役　上原 恵子</v>
          </cell>
        </row>
        <row r="20">
          <cell r="A20" t="str">
            <v>　検　査　内　容</v>
          </cell>
          <cell r="F20" t="str">
            <v>別添完成内訳書のとおり</v>
          </cell>
        </row>
        <row r="21">
          <cell r="A21" t="str">
            <v>　材 料 の 良 否</v>
          </cell>
        </row>
        <row r="22">
          <cell r="A22" t="str">
            <v>　工事施工の巧拙</v>
          </cell>
        </row>
        <row r="23">
          <cell r="A23" t="str">
            <v>　適　　　　　否</v>
          </cell>
          <cell r="G23" t="str">
            <v>合　　格</v>
          </cell>
          <cell r="I23" t="str">
            <v>不 合 格</v>
          </cell>
        </row>
        <row r="24">
          <cell r="A24" t="str">
            <v>　成　　　　　績</v>
          </cell>
        </row>
        <row r="25">
          <cell r="A25" t="str">
            <v>　検　査</v>
          </cell>
        </row>
        <row r="26">
          <cell r="A26" t="str">
            <v>　意　見</v>
          </cell>
        </row>
        <row r="28">
          <cell r="A28" t="str">
            <v xml:space="preserve">  　上記のとおり検査し、裏面のとおり出来高を確認しました。</v>
          </cell>
        </row>
        <row r="29">
          <cell r="A29" t="str">
            <v xml:space="preserve">      沖縄県公営企業管理者企業局長　殿</v>
          </cell>
        </row>
        <row r="30">
          <cell r="K30" t="str">
            <v>平成　年</v>
          </cell>
          <cell r="L30" t="str">
            <v>月</v>
          </cell>
          <cell r="M30" t="str">
            <v>日</v>
          </cell>
        </row>
        <row r="32">
          <cell r="H32" t="e">
            <v>#REF!</v>
          </cell>
        </row>
        <row r="35">
          <cell r="A35" t="str">
            <v xml:space="preserve">  ◎検査を期限内に行なわなかったときは、その理由を検査意見欄に附記すること。</v>
          </cell>
        </row>
      </sheetData>
      <sheetData sheetId="22" refreshError="1">
        <row r="1">
          <cell r="A1" t="str">
            <v>第４号様式（ 裏 面 ）</v>
          </cell>
        </row>
        <row r="5">
          <cell r="D5" t="str">
            <v>工  事  出  来  高  調  書</v>
          </cell>
        </row>
        <row r="7">
          <cell r="B7" t="str">
            <v>請負代金額</v>
          </cell>
          <cell r="F7" t="str">
            <v>￥０－</v>
          </cell>
        </row>
        <row r="10">
          <cell r="B10" t="str">
            <v>前払金額</v>
          </cell>
          <cell r="F10" t="str">
            <v>-</v>
          </cell>
        </row>
        <row r="13">
          <cell r="B13" t="str">
            <v>１．請負出来高</v>
          </cell>
          <cell r="F13" t="str">
            <v>￥０－</v>
          </cell>
        </row>
        <row r="16">
          <cell r="B16" t="str">
            <v>２．前回請負代金相当額</v>
          </cell>
          <cell r="F16" t="str">
            <v>－</v>
          </cell>
        </row>
        <row r="19">
          <cell r="B19" t="str">
            <v>３．今回請負代金相当額</v>
          </cell>
          <cell r="F19" t="str">
            <v>－</v>
          </cell>
        </row>
        <row r="22">
          <cell r="B22" t="str">
            <v>４．同上９／１０額</v>
          </cell>
          <cell r="F22" t="str">
            <v>－</v>
          </cell>
        </row>
        <row r="25">
          <cell r="B25" t="str">
            <v>５．控除対象前払金額</v>
          </cell>
          <cell r="F25" t="e">
            <v>#REF!</v>
          </cell>
        </row>
        <row r="28">
          <cell r="B28" t="str">
            <v>６．支払可能額</v>
          </cell>
          <cell r="F28" t="str">
            <v>￥０－</v>
          </cell>
        </row>
        <row r="31">
          <cell r="B31" t="str">
            <v>７．部分払済額</v>
          </cell>
          <cell r="F31" t="str">
            <v>－</v>
          </cell>
        </row>
      </sheetData>
      <sheetData sheetId="23" refreshError="1">
        <row r="1">
          <cell r="A1" t="str">
            <v>第５号様式</v>
          </cell>
        </row>
        <row r="5">
          <cell r="C5" t="str">
            <v xml:space="preserve">      工  事  検  査  合  格  通  知  書</v>
          </cell>
        </row>
        <row r="8">
          <cell r="B8" t="str">
            <v>　工 事 名 称</v>
          </cell>
          <cell r="E8" t="str">
            <v>松田地内管理用道路修繕工事</v>
          </cell>
        </row>
        <row r="9">
          <cell r="B9" t="str">
            <v>　工 事 場 所</v>
          </cell>
          <cell r="E9" t="str">
            <v>宜野座村松田地内</v>
          </cell>
        </row>
        <row r="10">
          <cell r="B10" t="str">
            <v xml:space="preserve">  請負 代金額</v>
          </cell>
          <cell r="E10">
            <v>0</v>
          </cell>
        </row>
        <row r="11">
          <cell r="B11" t="str">
            <v>　契約 年月日</v>
          </cell>
          <cell r="E11" t="str">
            <v>平成</v>
          </cell>
          <cell r="F11">
            <v>9</v>
          </cell>
          <cell r="G11" t="str">
            <v>年</v>
          </cell>
          <cell r="H11">
            <v>5</v>
          </cell>
          <cell r="I11" t="str">
            <v>月</v>
          </cell>
          <cell r="J11">
            <v>22</v>
          </cell>
          <cell r="K11" t="str">
            <v>日</v>
          </cell>
        </row>
        <row r="12">
          <cell r="B12" t="str">
            <v xml:space="preserve">  契 約 工 期</v>
          </cell>
          <cell r="D12" t="str">
            <v xml:space="preserve"> 自平成</v>
          </cell>
          <cell r="F12" t="str">
            <v xml:space="preserve">  </v>
          </cell>
          <cell r="G12" t="str">
            <v>年</v>
          </cell>
          <cell r="H12" t="str">
            <v xml:space="preserve">  </v>
          </cell>
          <cell r="I12" t="str">
            <v>月</v>
          </cell>
          <cell r="J12" t="str">
            <v xml:space="preserve">  </v>
          </cell>
          <cell r="K12" t="str">
            <v>日</v>
          </cell>
          <cell r="L12" t="str">
            <v>至平成</v>
          </cell>
          <cell r="M12" t="str">
            <v xml:space="preserve">  </v>
          </cell>
          <cell r="N12" t="str">
            <v>年</v>
          </cell>
          <cell r="O12" t="str">
            <v xml:space="preserve">  </v>
          </cell>
          <cell r="P12" t="str">
            <v>月</v>
          </cell>
          <cell r="Q12" t="str">
            <v xml:space="preserve">  </v>
          </cell>
          <cell r="R12" t="str">
            <v>日</v>
          </cell>
        </row>
        <row r="13">
          <cell r="B13" t="str">
            <v xml:space="preserve">  着手 年月日</v>
          </cell>
          <cell r="E13" t="str">
            <v>平成</v>
          </cell>
          <cell r="F13">
            <v>9</v>
          </cell>
          <cell r="G13" t="str">
            <v>年</v>
          </cell>
          <cell r="H13">
            <v>5</v>
          </cell>
          <cell r="I13" t="str">
            <v>月</v>
          </cell>
          <cell r="J13">
            <v>23</v>
          </cell>
          <cell r="K13" t="str">
            <v>日</v>
          </cell>
        </row>
        <row r="14">
          <cell r="B14" t="str">
            <v xml:space="preserve">  完成 年月日</v>
          </cell>
          <cell r="E14" t="str">
            <v>平成</v>
          </cell>
          <cell r="F14">
            <v>0</v>
          </cell>
          <cell r="G14" t="str">
            <v>年</v>
          </cell>
          <cell r="H14">
            <v>0</v>
          </cell>
          <cell r="I14" t="str">
            <v>月</v>
          </cell>
          <cell r="J14">
            <v>0</v>
          </cell>
          <cell r="K14" t="str">
            <v>日</v>
          </cell>
        </row>
        <row r="15">
          <cell r="B15" t="str">
            <v xml:space="preserve">  検査員 氏名</v>
          </cell>
          <cell r="E15" t="e">
            <v>#REF!</v>
          </cell>
        </row>
        <row r="20">
          <cell r="B20" t="str">
            <v>　上記の工事は、</v>
          </cell>
          <cell r="E20" t="str">
            <v>平成</v>
          </cell>
          <cell r="F20">
            <v>0</v>
          </cell>
          <cell r="G20" t="str">
            <v>年</v>
          </cell>
          <cell r="H20">
            <v>0</v>
          </cell>
          <cell r="I20" t="str">
            <v>月</v>
          </cell>
          <cell r="J20">
            <v>0</v>
          </cell>
          <cell r="K20" t="str">
            <v>日</v>
          </cell>
          <cell r="L20" t="str">
            <v>の検査により､請負契約書､図面</v>
          </cell>
        </row>
        <row r="22">
          <cell r="B22" t="str">
            <v>及び仕様書のとおり完成したことを認めたので、 建設工事請負契約約款第２７条</v>
          </cell>
        </row>
        <row r="24">
          <cell r="B24" t="str">
            <v>第２項の規定により通知します。</v>
          </cell>
        </row>
        <row r="26">
          <cell r="C26" t="str">
            <v>（有）丸政工務店</v>
          </cell>
        </row>
        <row r="27">
          <cell r="B27" t="str">
            <v>請 負 者</v>
          </cell>
          <cell r="C27" t="str">
            <v>代表取締役　上原 恵子</v>
          </cell>
        </row>
        <row r="29">
          <cell r="L29" t="str">
            <v>平成</v>
          </cell>
          <cell r="N29" t="str">
            <v>年</v>
          </cell>
          <cell r="P29" t="str">
            <v>月</v>
          </cell>
          <cell r="R29" t="str">
            <v>日</v>
          </cell>
        </row>
        <row r="30">
          <cell r="I30" t="str">
            <v>沖縄県公営企業管理者</v>
          </cell>
        </row>
        <row r="32">
          <cell r="I32" t="str">
            <v>企業局長</v>
          </cell>
          <cell r="M32" t="e">
            <v>#REF!</v>
          </cell>
          <cell r="S32" t="str">
            <v>印</v>
          </cell>
        </row>
      </sheetData>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工事総括"/>
      <sheetName val="工種別総括表"/>
      <sheetName val="内訳明細"/>
      <sheetName val="A代価"/>
      <sheetName val="B代価"/>
      <sheetName val="C代価"/>
      <sheetName val="Ｄ代価"/>
      <sheetName val="E代価"/>
      <sheetName val="Ｆ1-Ｆ14"/>
      <sheetName val="Ｆ15-Ｆ17"/>
      <sheetName val="F18-F19"/>
      <sheetName val="Ｆ20-Ｆ21"/>
      <sheetName val="Ⅰ1-Ｉ7 "/>
      <sheetName val="Ｉ8－Ｉ9"/>
      <sheetName val="K代価"/>
      <sheetName val="代価一覧表"/>
      <sheetName val="単価比較"/>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工種別(全体)"/>
      <sheetName val="内訳明細書"/>
      <sheetName val="管資材変更分"/>
      <sheetName val="Sheet3"/>
      <sheetName val="摘要積算参考資料"/>
      <sheetName val="A-代一覧"/>
      <sheetName val="A-代価運搬費（昼間）"/>
      <sheetName val="B-代一覧（夜間） "/>
      <sheetName val="B-代価土工（夜間）"/>
      <sheetName val="B-代一覧（昼間）"/>
      <sheetName val="B-代価土工（昼間）"/>
      <sheetName val="Ｃ-代一覧(夜間） "/>
      <sheetName val="Ｃ-代価舗装(夜間）"/>
      <sheetName val="Ｃ-代一覧（昼間）"/>
      <sheetName val="Ｃ-舗装（昼間）"/>
      <sheetName val="D-代一覧（夜間）"/>
      <sheetName val="D-代価ｺﾝｸﾘｰﾄ（夜間）"/>
      <sheetName val="D-代一覧（昼間）"/>
      <sheetName val="D-代価ｺﾝｸﾘｰﾄ（昼間）"/>
      <sheetName val="Ｅ-代一覧（夜間）"/>
      <sheetName val="Ｅ-代価管布設（夜間）"/>
      <sheetName val="Ｅ-代一覧（昼間）"/>
      <sheetName val="Ｅ-代価管布設（昼間）"/>
      <sheetName val="Ｆ-代一覧(夜間）"/>
      <sheetName val="F-復旧(夜間)"/>
      <sheetName val="Ｆ-代一覧(昼間） "/>
      <sheetName val="Ｆ-復旧(昼間) "/>
      <sheetName val="G-代一覧(夜間）"/>
      <sheetName val="G-代価-夜(G-1～G-31）"/>
      <sheetName val="G-代一覧(昼間） "/>
      <sheetName val="G-代価-昼（G-1’～G-8’） "/>
      <sheetName val="G-代価（鋼材賃料）"/>
      <sheetName val="G-代価（在場期間）"/>
      <sheetName val="Ｉ-代一覧(夜間）"/>
      <sheetName val="I-代価-夜（Ｉ-1～Ｉ-13）"/>
      <sheetName val="Ｉ-代価-夜（I-14～I-36）"/>
      <sheetName val="K-代価-夜"/>
      <sheetName val="K-代価-昼"/>
      <sheetName val="工事工程表"/>
      <sheetName val="共通単・総括"/>
      <sheetName val="市場単価（運賃等）"/>
      <sheetName val="見積単価"/>
      <sheetName val="K-代一覧(夜間）"/>
      <sheetName val="K-代一覧(昼間）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薬注復相式"/>
      <sheetName val="薬注単相式"/>
      <sheetName val="Ｈ－代価"/>
      <sheetName val="推進機損料"/>
      <sheetName val="還流設備損料"/>
      <sheetName val="処理設備損料"/>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3代価仮設材"/>
      <sheetName val="B-代価土工"/>
      <sheetName val="C-代価舗装"/>
      <sheetName val="D-代価ｺﾝｸﾘｰﾄ"/>
      <sheetName val="Ｅ-代価管布設"/>
      <sheetName val="Ｆ-代価復旧"/>
      <sheetName val="K-代価機械運転"/>
      <sheetName val="L-代価土留工 "/>
      <sheetName val="Sheet1"/>
      <sheetName val="共通単・総括"/>
      <sheetName val="Sheet3"/>
    </sheetNames>
    <sheetDataSet>
      <sheetData sheetId="0" refreshError="1"/>
      <sheetData sheetId="1" refreshError="1">
        <row r="7">
          <cell r="Q7" t="str">
            <v>一　　位　　代　　価　　一　　覧　　表</v>
          </cell>
        </row>
        <row r="8">
          <cell r="Q8" t="str">
            <v>第 Ｂ 代価表</v>
          </cell>
          <cell r="U8" t="str">
            <v>　</v>
          </cell>
          <cell r="V8" t="str">
            <v>　</v>
          </cell>
          <cell r="W8" t="str">
            <v>　</v>
          </cell>
          <cell r="X8">
            <v>1</v>
          </cell>
          <cell r="Y8" t="str">
            <v>式当り</v>
          </cell>
        </row>
        <row r="10">
          <cell r="Q10" t="str">
            <v>代 価 番 号</v>
          </cell>
          <cell r="R10" t="str">
            <v xml:space="preserve">工 　種 </v>
          </cell>
          <cell r="S10" t="str">
            <v>名　　　称</v>
          </cell>
          <cell r="T10" t="str">
            <v>形　状・寸　法</v>
          </cell>
          <cell r="U10" t="str">
            <v>単位</v>
          </cell>
          <cell r="V10" t="str">
            <v>単 価 (円)</v>
          </cell>
          <cell r="X10" t="str">
            <v>摘　　　　　　要</v>
          </cell>
        </row>
        <row r="12">
          <cell r="Q12" t="str">
            <v>第 B- 1号代価表</v>
          </cell>
          <cell r="R12" t="str">
            <v>夜　間</v>
          </cell>
          <cell r="S12" t="str">
            <v>　床　掘　工　（大型ﾌﾞﾚｰｶｰ,軟 岩 Ｉ）</v>
          </cell>
          <cell r="U12" t="str">
            <v>ｍ3</v>
          </cell>
          <cell r="V12">
            <v>1478</v>
          </cell>
          <cell r="Y12" t="str">
            <v>県土 Ｐ-Ⅱ-１-②-３７</v>
          </cell>
        </row>
        <row r="14">
          <cell r="Q14" t="str">
            <v>第 B- 2号代価表</v>
          </cell>
          <cell r="R14" t="str">
            <v>〃</v>
          </cell>
          <cell r="S14" t="str">
            <v>　床  掘　工　（ﾊﾞｯｸﾎｳ0.80m3,軟岩Ｉ、積込み）</v>
          </cell>
          <cell r="U14" t="str">
            <v>〃</v>
          </cell>
          <cell r="V14">
            <v>284</v>
          </cell>
          <cell r="Y14" t="str">
            <v>県土 Ｐ-Ⅱ-１-②-19</v>
          </cell>
        </row>
        <row r="16">
          <cell r="Q16" t="str">
            <v>第 B- 3号代価表</v>
          </cell>
          <cell r="R16" t="str">
            <v>〃</v>
          </cell>
          <cell r="S16" t="str">
            <v>　床　掘　工　（ﾊﾞｯｸﾎｳ0.80m3,地　山）</v>
          </cell>
          <cell r="U16" t="str">
            <v>〃</v>
          </cell>
          <cell r="V16">
            <v>657</v>
          </cell>
          <cell r="Y16" t="str">
            <v>県土 Ｐ-Ⅱ-１-②-１9</v>
          </cell>
        </row>
        <row r="18">
          <cell r="Q18" t="str">
            <v>第 B- 4号代価表</v>
          </cell>
          <cell r="R18" t="str">
            <v>〃</v>
          </cell>
          <cell r="S18" t="str">
            <v>　床　掘　工　（クラムシェル平積0.4m3）テレスコピック式　開削部</v>
          </cell>
          <cell r="U18" t="str">
            <v>〃</v>
          </cell>
          <cell r="V18">
            <v>1433</v>
          </cell>
          <cell r="Y18" t="str">
            <v>県土 Ｐ-Ⅱ-１-②-20</v>
          </cell>
        </row>
        <row r="20">
          <cell r="Q20" t="str">
            <v>第 B- 5号代価表</v>
          </cell>
          <cell r="R20" t="str">
            <v>〃</v>
          </cell>
          <cell r="S20" t="str">
            <v>　埋　戻　し　Ｄ（山原石粉）</v>
          </cell>
          <cell r="U20" t="str">
            <v>〃</v>
          </cell>
          <cell r="V20">
            <v>6082</v>
          </cell>
          <cell r="Y20" t="str">
            <v>県土 Ｐ-Ⅱ-１-③-６</v>
          </cell>
        </row>
        <row r="22">
          <cell r="Q22" t="str">
            <v>第 B- 6号代価表</v>
          </cell>
          <cell r="R22" t="str">
            <v>〃</v>
          </cell>
          <cell r="S22" t="str">
            <v>　埋　戻　し  Ｃ（山原石粉）</v>
          </cell>
          <cell r="U22" t="str">
            <v>〃</v>
          </cell>
          <cell r="V22">
            <v>5538</v>
          </cell>
          <cell r="Y22" t="str">
            <v>県土 Ｐ-Ⅱ-１-③-６</v>
          </cell>
        </row>
        <row r="24">
          <cell r="Q24" t="str">
            <v>第 B- 7号代価表</v>
          </cell>
          <cell r="R24" t="str">
            <v>〃</v>
          </cell>
          <cell r="S24" t="str">
            <v>　残土処理　　（軟  岩　Ｌ＝２ｋｍ）バックホウ積込み</v>
          </cell>
          <cell r="U24" t="str">
            <v>〃</v>
          </cell>
          <cell r="V24">
            <v>731</v>
          </cell>
          <cell r="Y24" t="str">
            <v>県土 Ｐ-Ⅱ-１-②-10</v>
          </cell>
        </row>
        <row r="26">
          <cell r="Q26" t="str">
            <v>第 B- 8号代価表</v>
          </cell>
          <cell r="R26" t="str">
            <v>〃</v>
          </cell>
          <cell r="S26" t="str">
            <v>　残土処理　　（土　砂　Ｌ＝２ｋｍ）バックホウ積込み</v>
          </cell>
          <cell r="U26" t="str">
            <v>〃</v>
          </cell>
          <cell r="V26">
            <v>599</v>
          </cell>
          <cell r="Y26" t="str">
            <v>県土 Ｐ-Ⅱ-１-②-９</v>
          </cell>
        </row>
        <row r="28">
          <cell r="Q28" t="str">
            <v>第 B- 9号代価表</v>
          </cell>
          <cell r="R28" t="str">
            <v>〃</v>
          </cell>
          <cell r="S28" t="str">
            <v>　残土処理（土砂・２ｋｍ）ｸﾗﾑｼｪﾙ テレスコピック式クローラ型</v>
          </cell>
          <cell r="U28" t="str">
            <v>〃</v>
          </cell>
          <cell r="V28">
            <v>1018</v>
          </cell>
          <cell r="Y28" t="str">
            <v>県土 Ｐ-Ⅱ-１-②-10</v>
          </cell>
        </row>
        <row r="30">
          <cell r="Q30" t="str">
            <v>第 B- 10号代価表</v>
          </cell>
          <cell r="R30" t="str">
            <v>〃</v>
          </cell>
          <cell r="S30" t="str">
            <v>　タンパー締固め（６０～１００ｋｇ）</v>
          </cell>
          <cell r="U30" t="str">
            <v>〃</v>
          </cell>
          <cell r="V30">
            <v>1038</v>
          </cell>
          <cell r="Y30" t="str">
            <v>県土 Ｐ-Ⅱ-１-③-７</v>
          </cell>
        </row>
        <row r="32">
          <cell r="Q32" t="str">
            <v>第 B- 11号代価表</v>
          </cell>
          <cell r="R32" t="str">
            <v>〃</v>
          </cell>
          <cell r="S32" t="str">
            <v>　人力掘削工（床　掘）　軟岩Ⅰ</v>
          </cell>
          <cell r="U32" t="str">
            <v>m3</v>
          </cell>
          <cell r="V32">
            <v>13230</v>
          </cell>
          <cell r="Y32" t="str">
            <v>県土 Ｐ-Ⅱ-１-⑥-8</v>
          </cell>
        </row>
        <row r="34">
          <cell r="Q34" t="str">
            <v>第 B- 12号代価表</v>
          </cell>
          <cell r="R34" t="str">
            <v>〃</v>
          </cell>
          <cell r="S34" t="str">
            <v>　埋　戻　し  Ｃ　（山原石粉）</v>
          </cell>
          <cell r="U34" t="str">
            <v>ｍ3</v>
          </cell>
          <cell r="V34">
            <v>5538</v>
          </cell>
          <cell r="Y34" t="str">
            <v>県土 Ｐ-Ⅱ-１-③-６</v>
          </cell>
        </row>
        <row r="36">
          <cell r="Q36" t="str">
            <v>第 B- 13号代価表</v>
          </cell>
          <cell r="R36" t="str">
            <v>〃</v>
          </cell>
          <cell r="S36" t="str">
            <v>　人力床均し工（削岩機使用、岩盤基面整正）</v>
          </cell>
          <cell r="U36" t="str">
            <v>ｍ2</v>
          </cell>
          <cell r="V36">
            <v>531</v>
          </cell>
        </row>
        <row r="37">
          <cell r="Y37" t="str">
            <v xml:space="preserve">     沖 縄 県 企 業 局</v>
          </cell>
        </row>
        <row r="39">
          <cell r="Q39" t="str">
            <v>一　　位　　代　　価　　一　　覧　　表</v>
          </cell>
        </row>
        <row r="40">
          <cell r="Q40" t="str">
            <v>第 Ｂ 代価表</v>
          </cell>
          <cell r="V40" t="str">
            <v>　</v>
          </cell>
          <cell r="W40">
            <v>1</v>
          </cell>
          <cell r="X40" t="str">
            <v>式当り</v>
          </cell>
        </row>
        <row r="42">
          <cell r="Q42" t="str">
            <v>代 価 番 号</v>
          </cell>
          <cell r="R42" t="str">
            <v xml:space="preserve">工 　種 </v>
          </cell>
          <cell r="S42" t="str">
            <v>名　　　称</v>
          </cell>
          <cell r="T42" t="str">
            <v>形　状・寸　法</v>
          </cell>
          <cell r="U42" t="str">
            <v>単位</v>
          </cell>
          <cell r="V42" t="str">
            <v>単 価 (円)</v>
          </cell>
          <cell r="X42" t="str">
            <v>摘　　　　　　要</v>
          </cell>
        </row>
        <row r="44">
          <cell r="Q44" t="str">
            <v>第 B- 14号代価表</v>
          </cell>
          <cell r="R44" t="str">
            <v>夜　間</v>
          </cell>
          <cell r="S44" t="str">
            <v>　床　掘　工　（クラムシェル平積0.4m3）テレスコピック式　　開削部</v>
          </cell>
          <cell r="U44" t="str">
            <v>ｍ3</v>
          </cell>
          <cell r="V44">
            <v>1960</v>
          </cell>
          <cell r="Y44" t="str">
            <v>県土 Ｐ-Ⅱ-１-②-20</v>
          </cell>
        </row>
        <row r="46">
          <cell r="Q46" t="str">
            <v>第 B- 15号代価表</v>
          </cell>
          <cell r="R46" t="str">
            <v>〃</v>
          </cell>
          <cell r="S46" t="str">
            <v>　人力掘削工（床　掘）　レキ質土</v>
          </cell>
          <cell r="U46" t="str">
            <v>〃</v>
          </cell>
          <cell r="V46">
            <v>10360</v>
          </cell>
          <cell r="Y46" t="str">
            <v>県土 Ｐ-Ⅱ-１-⑥-６</v>
          </cell>
        </row>
        <row r="48">
          <cell r="Q48" t="str">
            <v>第 B- 16号代価表</v>
          </cell>
          <cell r="R48" t="str">
            <v>〃</v>
          </cell>
          <cell r="S48" t="str">
            <v>　立坑掘削工（バックホウ掘削：土砂　）　50m2以内　</v>
          </cell>
          <cell r="U48" t="str">
            <v>〃</v>
          </cell>
          <cell r="V48">
            <v>3685</v>
          </cell>
          <cell r="Y48" t="str">
            <v>H12下水　P.204</v>
          </cell>
        </row>
        <row r="50">
          <cell r="Q50" t="str">
            <v>第 B- 17号代価表</v>
          </cell>
          <cell r="R50" t="str">
            <v>〃</v>
          </cell>
          <cell r="S50" t="str">
            <v>　立坑掘削工（大型ブレーカ掘削Ⅰ：バックホウ積込み　）　</v>
          </cell>
          <cell r="U50" t="str">
            <v>〃</v>
          </cell>
          <cell r="V50">
            <v>5163</v>
          </cell>
          <cell r="Y50" t="str">
            <v>H1２下水　P.214</v>
          </cell>
        </row>
        <row r="52">
          <cell r="Q52" t="str">
            <v>第 B- 18号代価表</v>
          </cell>
          <cell r="R52" t="str">
            <v>〃</v>
          </cell>
          <cell r="S52" t="str">
            <v>　立坑掘削工（クラムシェル掘削　）　50m2以内　</v>
          </cell>
          <cell r="U52" t="str">
            <v>〃</v>
          </cell>
          <cell r="V52">
            <v>5658</v>
          </cell>
          <cell r="Y52" t="str">
            <v>H12下水　P.205</v>
          </cell>
        </row>
        <row r="54">
          <cell r="Q54" t="str">
            <v>第 B- 20号代価表</v>
          </cell>
          <cell r="R54" t="str">
            <v>〃</v>
          </cell>
          <cell r="S54" t="str">
            <v>　立坑掘削工（バックホウ掘削：土砂　） 50m2以上　</v>
          </cell>
          <cell r="U54" t="str">
            <v>〃</v>
          </cell>
          <cell r="V54">
            <v>1755</v>
          </cell>
          <cell r="Y54" t="str">
            <v>H12下水　P.204</v>
          </cell>
        </row>
        <row r="56">
          <cell r="Q56" t="str">
            <v>第 B- 21号代価表</v>
          </cell>
          <cell r="R56" t="str">
            <v>〃</v>
          </cell>
          <cell r="S56" t="str">
            <v>　立坑掘削工（クラムシェル掘削　）　50m2以上　</v>
          </cell>
          <cell r="U56" t="str">
            <v>〃</v>
          </cell>
          <cell r="V56">
            <v>3395</v>
          </cell>
          <cell r="Y56" t="str">
            <v>H12下水　P.205</v>
          </cell>
        </row>
        <row r="69">
          <cell r="Y69" t="str">
            <v xml:space="preserve">     沖 縄 県 企 業 局</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欄"/>
      <sheetName val="入札起案"/>
      <sheetName val="随契起案"/>
      <sheetName val="設計鏡"/>
      <sheetName val="メンタ"/>
      <sheetName val="契約書頭"/>
      <sheetName val="請書契約"/>
      <sheetName val="入札通知"/>
      <sheetName val="見積通知"/>
      <sheetName val="供覧"/>
      <sheetName val="見積依頼"/>
      <sheetName val="指名推薦"/>
      <sheetName val="予定価格"/>
      <sheetName val="現説記録簿"/>
      <sheetName val="入札結果"/>
      <sheetName val="見積結果"/>
      <sheetName val="断水会議"/>
      <sheetName val="断水申込"/>
      <sheetName val="完成検査内訳表"/>
      <sheetName val="工事復命書"/>
      <sheetName val="施工成績書"/>
      <sheetName val="完成調書表"/>
      <sheetName val="完成調書裏"/>
      <sheetName val="合格通知書"/>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ow r="1">
          <cell r="A1" t="str">
            <v>第３号様式</v>
          </cell>
        </row>
        <row r="2">
          <cell r="E2" t="str">
            <v xml:space="preserve">      工事検査復命書</v>
          </cell>
        </row>
        <row r="4">
          <cell r="A4" t="str">
            <v>局  長</v>
          </cell>
          <cell r="B4" t="str">
            <v>技  術</v>
          </cell>
          <cell r="C4" t="str">
            <v xml:space="preserve"> 事  務</v>
          </cell>
          <cell r="E4" t="str">
            <v>総  務</v>
          </cell>
          <cell r="F4" t="str">
            <v>建設計画</v>
          </cell>
          <cell r="G4" t="str">
            <v>課  長</v>
          </cell>
          <cell r="H4" t="str">
            <v>計  画</v>
          </cell>
          <cell r="I4" t="str">
            <v>検  査</v>
          </cell>
          <cell r="J4" t="str">
            <v>所 長</v>
          </cell>
          <cell r="K4" t="str">
            <v>次 長</v>
          </cell>
          <cell r="L4" t="str">
            <v>次 長</v>
          </cell>
          <cell r="M4" t="str">
            <v>課 長</v>
          </cell>
        </row>
        <row r="5">
          <cell r="B5" t="str">
            <v>次  長</v>
          </cell>
          <cell r="C5" t="str">
            <v xml:space="preserve"> 次  長</v>
          </cell>
          <cell r="E5" t="str">
            <v>課  長</v>
          </cell>
          <cell r="F5" t="str">
            <v>課    長</v>
          </cell>
          <cell r="G5" t="str">
            <v>補  佐</v>
          </cell>
          <cell r="H5" t="str">
            <v>係  長</v>
          </cell>
          <cell r="I5" t="str">
            <v>係  長</v>
          </cell>
        </row>
        <row r="9">
          <cell r="A9" t="str">
            <v xml:space="preserve"> 下記工事の完成検査の結果を復命します。</v>
          </cell>
        </row>
        <row r="10">
          <cell r="A10" t="str">
            <v xml:space="preserve"> 工事場所及名称</v>
          </cell>
          <cell r="E10" t="str">
            <v>松田地内管理用道路修繕工事</v>
          </cell>
        </row>
        <row r="11">
          <cell r="E11" t="str">
            <v>宜野座村松田地内</v>
          </cell>
        </row>
        <row r="12">
          <cell r="A12" t="e">
            <v>#REF!</v>
          </cell>
          <cell r="D12" t="str">
            <v xml:space="preserve">   国費　　県費</v>
          </cell>
          <cell r="G12" t="str">
            <v xml:space="preserve">  契　　　約</v>
          </cell>
          <cell r="J12" t="str">
            <v>平成　9年</v>
          </cell>
          <cell r="K12" t="str">
            <v>5月</v>
          </cell>
          <cell r="L12" t="str">
            <v>22日</v>
          </cell>
        </row>
        <row r="13">
          <cell r="A13" t="str">
            <v xml:space="preserve"> 工  事  番  号</v>
          </cell>
          <cell r="G13" t="str">
            <v>　着　　　工</v>
          </cell>
          <cell r="J13" t="str">
            <v>平成　9年</v>
          </cell>
          <cell r="K13" t="str">
            <v>5月</v>
          </cell>
          <cell r="L13" t="str">
            <v>23日</v>
          </cell>
        </row>
        <row r="14">
          <cell r="A14" t="str">
            <v xml:space="preserve"> 予  算  項  目 </v>
          </cell>
          <cell r="D14">
            <v>0</v>
          </cell>
          <cell r="G14" t="str">
            <v>　期　　　限</v>
          </cell>
          <cell r="J14" t="str">
            <v>平成　  年</v>
          </cell>
          <cell r="K14" t="str">
            <v xml:space="preserve">  月</v>
          </cell>
          <cell r="L14" t="str">
            <v xml:space="preserve">  日</v>
          </cell>
        </row>
        <row r="15">
          <cell r="A15" t="str">
            <v xml:space="preserve"> 請 負 代 金 額</v>
          </cell>
          <cell r="D15">
            <v>0</v>
          </cell>
          <cell r="G15" t="str">
            <v>　完　　　成</v>
          </cell>
          <cell r="J15" t="str">
            <v>平成　年</v>
          </cell>
          <cell r="K15" t="str">
            <v>月</v>
          </cell>
          <cell r="L15" t="str">
            <v>日</v>
          </cell>
        </row>
        <row r="16">
          <cell r="A16" t="str">
            <v xml:space="preserve"> 完 成 検 査 高 </v>
          </cell>
          <cell r="D16">
            <v>0</v>
          </cell>
          <cell r="G16" t="str">
            <v xml:space="preserve"> 完 成　検 査</v>
          </cell>
          <cell r="J16" t="str">
            <v>平成　年</v>
          </cell>
          <cell r="K16" t="str">
            <v>月</v>
          </cell>
          <cell r="L16" t="str">
            <v>日</v>
          </cell>
        </row>
        <row r="17">
          <cell r="A17" t="str">
            <v>前 回 迄 出 来 高</v>
          </cell>
          <cell r="E17">
            <v>0</v>
          </cell>
          <cell r="G17" t="str">
            <v xml:space="preserve">  現場監督員</v>
          </cell>
          <cell r="I17" t="e">
            <v>#REF!</v>
          </cell>
        </row>
        <row r="18">
          <cell r="A18" t="str">
            <v xml:space="preserve"> 今 回 出 来 高</v>
          </cell>
          <cell r="D18">
            <v>0</v>
          </cell>
          <cell r="G18" t="str">
            <v xml:space="preserve">  請  負  者</v>
          </cell>
          <cell r="I18" t="str">
            <v>（有）丸政工務店</v>
          </cell>
        </row>
        <row r="19">
          <cell r="A19" t="str">
            <v>既 済 部 分 回 数</v>
          </cell>
          <cell r="D19" t="str">
            <v>　－回中　－回目</v>
          </cell>
          <cell r="G19" t="str">
            <v xml:space="preserve">  立  会  人</v>
          </cell>
          <cell r="I19" t="str">
            <v>現場代理人</v>
          </cell>
          <cell r="K19">
            <v>0</v>
          </cell>
        </row>
        <row r="20">
          <cell r="F20" t="str">
            <v>　記　　　　　　　事</v>
          </cell>
        </row>
        <row r="21">
          <cell r="A21" t="str">
            <v>　工　事　概　要</v>
          </cell>
          <cell r="E21" t="str">
            <v>　本工事は、宜野座村松田地内のφ2000mm河川伏せ越し部分の管理用道路が、</v>
          </cell>
        </row>
        <row r="22">
          <cell r="E22" t="str">
            <v>大雨のため洗掘されて危険なため、修繕する工事である。</v>
          </cell>
        </row>
        <row r="23">
          <cell r="E23" t="str">
            <v>　</v>
          </cell>
        </row>
        <row r="24">
          <cell r="A24" t="str">
            <v>　工事 の 出来形</v>
          </cell>
        </row>
        <row r="25">
          <cell r="D25" t="str">
            <v>既済 部分(中間)</v>
          </cell>
          <cell r="G25" t="str">
            <v xml:space="preserve"> 予定(　　％)出来高(　　％)挽回(出来る・出来ない)</v>
          </cell>
        </row>
        <row r="26">
          <cell r="A26" t="str">
            <v xml:space="preserve">  工 事 の 進 捗</v>
          </cell>
          <cell r="D26" t="str">
            <v>　一 部・　完 成</v>
          </cell>
          <cell r="G26" t="str">
            <v xml:space="preserve"> 期日前に完成した。　 　期日に完成した</v>
          </cell>
        </row>
        <row r="27">
          <cell r="G27" t="str">
            <v xml:space="preserve"> 当初期日に遅れた。</v>
          </cell>
        </row>
        <row r="28">
          <cell r="A28" t="str">
            <v>　合 否 の 判 定</v>
          </cell>
          <cell r="D28" t="str">
            <v xml:space="preserve">      合格　　　不合格</v>
          </cell>
        </row>
        <row r="29">
          <cell r="A29" t="str">
            <v>　不合格 の 理由</v>
          </cell>
        </row>
        <row r="32">
          <cell r="A32" t="str">
            <v xml:space="preserve">   沖縄県公営企業管理者</v>
          </cell>
          <cell r="J32" t="str">
            <v>平成　年</v>
          </cell>
          <cell r="K32" t="str">
            <v>月</v>
          </cell>
          <cell r="L32" t="str">
            <v>日</v>
          </cell>
        </row>
        <row r="33">
          <cell r="A33" t="str">
            <v xml:space="preserve">     企業局長</v>
          </cell>
          <cell r="C33" t="e">
            <v>#REF!</v>
          </cell>
          <cell r="F33" t="str">
            <v>殿</v>
          </cell>
        </row>
        <row r="34">
          <cell r="G34" t="e">
            <v>#REF!</v>
          </cell>
        </row>
      </sheetData>
      <sheetData sheetId="20"/>
      <sheetData sheetId="21">
        <row r="1">
          <cell r="A1" t="str">
            <v>第４号様式</v>
          </cell>
        </row>
        <row r="2">
          <cell r="F2" t="str">
            <v xml:space="preserve">    工 事 完 成 検 査 調 書</v>
          </cell>
        </row>
        <row r="3">
          <cell r="A3" t="str">
            <v>局  長</v>
          </cell>
          <cell r="B3" t="str">
            <v>技  術</v>
          </cell>
          <cell r="D3" t="str">
            <v>事  務</v>
          </cell>
          <cell r="F3" t="str">
            <v>総  務</v>
          </cell>
          <cell r="G3" t="str">
            <v>建設計画</v>
          </cell>
          <cell r="H3" t="str">
            <v>課  長</v>
          </cell>
          <cell r="I3" t="str">
            <v>計  画</v>
          </cell>
          <cell r="J3" t="str">
            <v>検  査</v>
          </cell>
          <cell r="K3" t="str">
            <v>所 長</v>
          </cell>
          <cell r="L3" t="str">
            <v>次 長</v>
          </cell>
          <cell r="M3" t="str">
            <v>次　長</v>
          </cell>
          <cell r="N3" t="str">
            <v>課 長</v>
          </cell>
        </row>
        <row r="4">
          <cell r="B4" t="str">
            <v>次  長</v>
          </cell>
          <cell r="D4" t="str">
            <v>次  長</v>
          </cell>
          <cell r="F4" t="str">
            <v>課  長</v>
          </cell>
          <cell r="G4" t="str">
            <v>課    長</v>
          </cell>
          <cell r="H4" t="str">
            <v>補  佐</v>
          </cell>
          <cell r="I4" t="str">
            <v>係  長</v>
          </cell>
          <cell r="J4" t="str">
            <v>係  長</v>
          </cell>
        </row>
        <row r="7">
          <cell r="A7" t="str">
            <v>　工　事　番　号</v>
          </cell>
        </row>
        <row r="8">
          <cell r="A8" t="str">
            <v>　工　事　名　称</v>
          </cell>
          <cell r="F8" t="str">
            <v>松田地内管理用道路修繕工事</v>
          </cell>
        </row>
        <row r="9">
          <cell r="A9" t="str">
            <v>　工　事　数　量</v>
          </cell>
          <cell r="F9" t="str">
            <v>別添完成内訳書のとおり</v>
          </cell>
        </row>
        <row r="10">
          <cell r="A10" t="str">
            <v>　工　事　場　所</v>
          </cell>
          <cell r="F10" t="str">
            <v>宜野座村松田地内</v>
          </cell>
        </row>
        <row r="11">
          <cell r="F11" t="str">
            <v>着工</v>
          </cell>
          <cell r="H11" t="str">
            <v>平成　9年</v>
          </cell>
          <cell r="I11" t="str">
            <v>5月</v>
          </cell>
          <cell r="J11" t="str">
            <v>23日</v>
          </cell>
        </row>
        <row r="12">
          <cell r="A12" t="str">
            <v>　工　　　　　期</v>
          </cell>
        </row>
        <row r="13">
          <cell r="F13" t="str">
            <v>完成</v>
          </cell>
          <cell r="H13" t="str">
            <v>平成　年</v>
          </cell>
          <cell r="I13" t="str">
            <v>月</v>
          </cell>
          <cell r="J13" t="str">
            <v>日</v>
          </cell>
        </row>
        <row r="14">
          <cell r="A14" t="str">
            <v>　検 査 年 月 日</v>
          </cell>
          <cell r="H14" t="str">
            <v>平成　年</v>
          </cell>
          <cell r="I14" t="str">
            <v>月</v>
          </cell>
          <cell r="J14" t="str">
            <v>日</v>
          </cell>
        </row>
        <row r="15">
          <cell r="A15" t="str">
            <v>　現場監督員氏名</v>
          </cell>
          <cell r="F15" t="e">
            <v>#REF!</v>
          </cell>
        </row>
        <row r="17">
          <cell r="F17" t="str">
            <v>沖縄県金武町金武7905-1</v>
          </cell>
        </row>
        <row r="18">
          <cell r="A18" t="str">
            <v>　請負人住所氏名</v>
          </cell>
          <cell r="F18" t="str">
            <v>（有）丸政工務店</v>
          </cell>
        </row>
        <row r="19">
          <cell r="F19" t="str">
            <v>代表取締役　上原 恵子</v>
          </cell>
        </row>
        <row r="20">
          <cell r="A20" t="str">
            <v>　検　査　内　容</v>
          </cell>
          <cell r="F20" t="str">
            <v>別添完成内訳書のとおり</v>
          </cell>
        </row>
        <row r="21">
          <cell r="A21" t="str">
            <v>　材 料 の 良 否</v>
          </cell>
        </row>
        <row r="22">
          <cell r="A22" t="str">
            <v>　工事施工の巧拙</v>
          </cell>
        </row>
        <row r="23">
          <cell r="A23" t="str">
            <v>　適　　　　　否</v>
          </cell>
          <cell r="G23" t="str">
            <v>合　　格</v>
          </cell>
          <cell r="I23" t="str">
            <v>不 合 格</v>
          </cell>
        </row>
        <row r="24">
          <cell r="A24" t="str">
            <v>　成　　　　　績</v>
          </cell>
        </row>
        <row r="25">
          <cell r="A25" t="str">
            <v>　検　査</v>
          </cell>
        </row>
        <row r="26">
          <cell r="A26" t="str">
            <v>　意　見</v>
          </cell>
        </row>
        <row r="28">
          <cell r="A28" t="str">
            <v xml:space="preserve">  　上記のとおり検査し、裏面のとおり出来高を確認しました。</v>
          </cell>
        </row>
        <row r="29">
          <cell r="A29" t="str">
            <v xml:space="preserve">      沖縄県公営企業管理者企業局長　殿</v>
          </cell>
        </row>
        <row r="30">
          <cell r="K30" t="str">
            <v>平成　年</v>
          </cell>
          <cell r="L30" t="str">
            <v>月</v>
          </cell>
          <cell r="M30" t="str">
            <v>日</v>
          </cell>
        </row>
        <row r="32">
          <cell r="H32" t="e">
            <v>#REF!</v>
          </cell>
        </row>
        <row r="35">
          <cell r="A35" t="str">
            <v xml:space="preserve">  ◎検査を期限内に行なわなかったときは、その理由を検査意見欄に附記すること。</v>
          </cell>
        </row>
      </sheetData>
      <sheetData sheetId="22">
        <row r="1">
          <cell r="A1" t="str">
            <v>第４号様式（ 裏 面 ）</v>
          </cell>
        </row>
        <row r="5">
          <cell r="D5" t="str">
            <v>工  事  出  来  高  調  書</v>
          </cell>
        </row>
        <row r="7">
          <cell r="B7" t="str">
            <v>請負代金額</v>
          </cell>
          <cell r="F7" t="str">
            <v>￥０－</v>
          </cell>
        </row>
        <row r="10">
          <cell r="B10" t="str">
            <v>前払金額</v>
          </cell>
          <cell r="F10" t="str">
            <v>-</v>
          </cell>
        </row>
        <row r="13">
          <cell r="B13" t="str">
            <v>１．請負出来高</v>
          </cell>
          <cell r="F13" t="str">
            <v>￥０－</v>
          </cell>
        </row>
        <row r="16">
          <cell r="B16" t="str">
            <v>２．前回請負代金相当額</v>
          </cell>
          <cell r="F16" t="str">
            <v>－</v>
          </cell>
        </row>
        <row r="19">
          <cell r="B19" t="str">
            <v>３．今回請負代金相当額</v>
          </cell>
          <cell r="F19" t="str">
            <v>－</v>
          </cell>
        </row>
        <row r="22">
          <cell r="B22" t="str">
            <v>４．同上９／１０額</v>
          </cell>
          <cell r="F22" t="str">
            <v>－</v>
          </cell>
        </row>
        <row r="25">
          <cell r="B25" t="str">
            <v>５．控除対象前払金額</v>
          </cell>
          <cell r="F25" t="e">
            <v>#REF!</v>
          </cell>
        </row>
        <row r="28">
          <cell r="B28" t="str">
            <v>６．支払可能額</v>
          </cell>
          <cell r="F28" t="str">
            <v>￥０－</v>
          </cell>
        </row>
        <row r="31">
          <cell r="B31" t="str">
            <v>７．部分払済額</v>
          </cell>
          <cell r="F31" t="str">
            <v>－</v>
          </cell>
        </row>
      </sheetData>
      <sheetData sheetId="23">
        <row r="1">
          <cell r="A1" t="str">
            <v>第５号様式</v>
          </cell>
        </row>
        <row r="5">
          <cell r="C5" t="str">
            <v xml:space="preserve">      工  事  検  査  合  格  通  知  書</v>
          </cell>
        </row>
        <row r="8">
          <cell r="B8" t="str">
            <v>　工 事 名 称</v>
          </cell>
          <cell r="E8" t="str">
            <v>松田地内管理用道路修繕工事</v>
          </cell>
        </row>
        <row r="9">
          <cell r="B9" t="str">
            <v>　工 事 場 所</v>
          </cell>
          <cell r="E9" t="str">
            <v>宜野座村松田地内</v>
          </cell>
        </row>
        <row r="10">
          <cell r="B10" t="str">
            <v xml:space="preserve">  請負 代金額</v>
          </cell>
          <cell r="E10">
            <v>0</v>
          </cell>
        </row>
        <row r="11">
          <cell r="B11" t="str">
            <v>　契約 年月日</v>
          </cell>
          <cell r="E11" t="str">
            <v>平成</v>
          </cell>
          <cell r="F11">
            <v>9</v>
          </cell>
          <cell r="G11" t="str">
            <v>年</v>
          </cell>
          <cell r="H11">
            <v>5</v>
          </cell>
          <cell r="I11" t="str">
            <v>月</v>
          </cell>
          <cell r="J11">
            <v>22</v>
          </cell>
          <cell r="K11" t="str">
            <v>日</v>
          </cell>
        </row>
        <row r="12">
          <cell r="B12" t="str">
            <v xml:space="preserve">  契 約 工 期</v>
          </cell>
          <cell r="D12" t="str">
            <v xml:space="preserve"> 自平成</v>
          </cell>
          <cell r="F12" t="str">
            <v xml:space="preserve">  </v>
          </cell>
          <cell r="G12" t="str">
            <v>年</v>
          </cell>
          <cell r="H12" t="str">
            <v xml:space="preserve">  </v>
          </cell>
          <cell r="I12" t="str">
            <v>月</v>
          </cell>
          <cell r="J12" t="str">
            <v xml:space="preserve">  </v>
          </cell>
          <cell r="K12" t="str">
            <v>日</v>
          </cell>
          <cell r="L12" t="str">
            <v>至平成</v>
          </cell>
          <cell r="M12" t="str">
            <v xml:space="preserve">  </v>
          </cell>
          <cell r="N12" t="str">
            <v>年</v>
          </cell>
          <cell r="O12" t="str">
            <v xml:space="preserve">  </v>
          </cell>
          <cell r="P12" t="str">
            <v>月</v>
          </cell>
          <cell r="Q12" t="str">
            <v xml:space="preserve">  </v>
          </cell>
          <cell r="R12" t="str">
            <v>日</v>
          </cell>
        </row>
        <row r="13">
          <cell r="B13" t="str">
            <v xml:space="preserve">  着手 年月日</v>
          </cell>
          <cell r="E13" t="str">
            <v>平成</v>
          </cell>
          <cell r="F13">
            <v>9</v>
          </cell>
          <cell r="G13" t="str">
            <v>年</v>
          </cell>
          <cell r="H13">
            <v>5</v>
          </cell>
          <cell r="I13" t="str">
            <v>月</v>
          </cell>
          <cell r="J13">
            <v>23</v>
          </cell>
          <cell r="K13" t="str">
            <v>日</v>
          </cell>
        </row>
        <row r="14">
          <cell r="B14" t="str">
            <v xml:space="preserve">  完成 年月日</v>
          </cell>
          <cell r="E14" t="str">
            <v>平成</v>
          </cell>
          <cell r="F14">
            <v>0</v>
          </cell>
          <cell r="G14" t="str">
            <v>年</v>
          </cell>
          <cell r="H14">
            <v>0</v>
          </cell>
          <cell r="I14" t="str">
            <v>月</v>
          </cell>
          <cell r="J14">
            <v>0</v>
          </cell>
          <cell r="K14" t="str">
            <v>日</v>
          </cell>
        </row>
        <row r="15">
          <cell r="B15" t="str">
            <v xml:space="preserve">  検査員 氏名</v>
          </cell>
          <cell r="E15" t="e">
            <v>#REF!</v>
          </cell>
        </row>
        <row r="20">
          <cell r="B20" t="str">
            <v>　上記の工事は、</v>
          </cell>
          <cell r="E20" t="str">
            <v>平成</v>
          </cell>
          <cell r="F20">
            <v>0</v>
          </cell>
          <cell r="G20" t="str">
            <v>年</v>
          </cell>
          <cell r="H20">
            <v>0</v>
          </cell>
          <cell r="I20" t="str">
            <v>月</v>
          </cell>
          <cell r="J20">
            <v>0</v>
          </cell>
          <cell r="K20" t="str">
            <v>日</v>
          </cell>
          <cell r="L20" t="str">
            <v>の検査により､請負契約書､図面</v>
          </cell>
        </row>
        <row r="22">
          <cell r="B22" t="str">
            <v>及び仕様書のとおり完成したことを認めたので、 建設工事請負契約約款第２７条</v>
          </cell>
        </row>
        <row r="24">
          <cell r="B24" t="str">
            <v>第２項の規定により通知します。</v>
          </cell>
        </row>
        <row r="26">
          <cell r="C26" t="str">
            <v>（有）丸政工務店</v>
          </cell>
        </row>
        <row r="27">
          <cell r="B27" t="str">
            <v>請 負 者</v>
          </cell>
          <cell r="C27" t="str">
            <v>代表取締役　上原 恵子</v>
          </cell>
        </row>
        <row r="29">
          <cell r="L29" t="str">
            <v>平成</v>
          </cell>
          <cell r="N29" t="str">
            <v>年</v>
          </cell>
          <cell r="P29" t="str">
            <v>月</v>
          </cell>
          <cell r="R29" t="str">
            <v>日</v>
          </cell>
        </row>
        <row r="30">
          <cell r="I30" t="str">
            <v>沖縄県公営企業管理者</v>
          </cell>
        </row>
        <row r="32">
          <cell r="I32" t="str">
            <v>企業局長</v>
          </cell>
          <cell r="M32" t="e">
            <v>#REF!</v>
          </cell>
          <cell r="S32" t="str">
            <v>印</v>
          </cell>
        </row>
      </sheetData>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代価仮設材"/>
      <sheetName val="B-代価土工"/>
      <sheetName val="C-代価舗装"/>
      <sheetName val="D-代価ｺﾝｸﾘｰﾄ"/>
      <sheetName val="E代価管材"/>
      <sheetName val="Ｆ-代価復旧"/>
      <sheetName val="Sheet2"/>
      <sheetName val="Sheet3"/>
    </sheetNames>
    <sheetDataSet>
      <sheetData sheetId="0">
        <row r="6">
          <cell r="AC6" t="str">
            <v>　</v>
          </cell>
        </row>
      </sheetData>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甲"/>
      <sheetName val="協議依頼(甲号)"/>
      <sheetName val="協議依頼書(案)"/>
      <sheetName val="協議依頼書"/>
    </sheetNames>
    <sheetDataSet>
      <sheetData sheetId="0" refreshError="1">
        <row r="1">
          <cell r="B1" t="str">
            <v>特別取扱</v>
          </cell>
          <cell r="D1" t="str">
            <v>極 秘・秘</v>
          </cell>
          <cell r="J1" t="str">
            <v xml:space="preserve"> 沖縄県企業局</v>
          </cell>
          <cell r="N1" t="str">
            <v>決裁区分</v>
          </cell>
        </row>
        <row r="3">
          <cell r="B3" t="str">
            <v>　収　　受</v>
          </cell>
          <cell r="D3" t="str">
            <v>　　.　　.　　</v>
          </cell>
          <cell r="I3" t="str">
            <v>決　　裁　　印</v>
          </cell>
          <cell r="N3" t="str">
            <v>第　　　種　第　　　号　　　年保存</v>
          </cell>
        </row>
        <row r="4">
          <cell r="B4" t="str">
            <v>　起　　案</v>
          </cell>
          <cell r="D4" t="str">
            <v>　　. 　 .　　</v>
          </cell>
          <cell r="N4" t="str">
            <v>発 送</v>
          </cell>
          <cell r="P4" t="str">
            <v>　　年　　月　　日</v>
          </cell>
          <cell r="T4" t="str">
            <v>印</v>
          </cell>
        </row>
        <row r="5">
          <cell r="B5" t="str">
            <v>　施行期日</v>
          </cell>
          <cell r="D5" t="str">
            <v>　　.　　.　　</v>
          </cell>
          <cell r="N5" t="str">
            <v>浄  書</v>
          </cell>
          <cell r="Q5" t="str">
            <v>校 　合</v>
          </cell>
          <cell r="S5" t="str">
            <v>公　印</v>
          </cell>
        </row>
        <row r="6">
          <cell r="B6" t="str">
            <v>　処理期限</v>
          </cell>
          <cell r="D6" t="str">
            <v>　　.　　.　　</v>
          </cell>
        </row>
        <row r="7">
          <cell r="D7" t="str">
            <v>例</v>
          </cell>
          <cell r="E7" t="str">
            <v>公</v>
          </cell>
          <cell r="F7" t="str">
            <v>特</v>
          </cell>
          <cell r="G7" t="str">
            <v>［</v>
          </cell>
          <cell r="H7" t="str">
            <v>公</v>
          </cell>
          <cell r="N7" t="str">
            <v>　水道施設管理事務所　保全第三課</v>
          </cell>
        </row>
        <row r="8">
          <cell r="E8" t="str">
            <v>報</v>
          </cell>
          <cell r="F8" t="str">
            <v>殊</v>
          </cell>
          <cell r="H8" t="str">
            <v>印</v>
          </cell>
        </row>
        <row r="9">
          <cell r="B9" t="str">
            <v xml:space="preserve">  施行区分</v>
          </cell>
          <cell r="E9" t="str">
            <v>登</v>
          </cell>
          <cell r="F9" t="str">
            <v>発</v>
          </cell>
          <cell r="H9" t="str">
            <v>省</v>
          </cell>
          <cell r="O9" t="str">
            <v>起案者</v>
          </cell>
          <cell r="Q9" t="str">
            <v>　稲 福　盛 儀</v>
          </cell>
        </row>
        <row r="10">
          <cell r="D10" t="str">
            <v>規</v>
          </cell>
          <cell r="E10" t="str">
            <v>載</v>
          </cell>
          <cell r="F10" t="str">
            <v>送</v>
          </cell>
          <cell r="G10" t="str">
            <v>］</v>
          </cell>
          <cell r="H10" t="str">
            <v>略</v>
          </cell>
          <cell r="Q10" t="str">
            <v>(電話</v>
          </cell>
          <cell r="U10" t="str">
            <v>）</v>
          </cell>
        </row>
        <row r="11">
          <cell r="B11" t="str">
            <v>職 名</v>
          </cell>
          <cell r="C11" t="str">
            <v>順序</v>
          </cell>
          <cell r="E11" t="str">
            <v>印</v>
          </cell>
          <cell r="G11" t="str">
            <v>職 名</v>
          </cell>
          <cell r="I11" t="str">
            <v>順序</v>
          </cell>
          <cell r="K11" t="str">
            <v>印</v>
          </cell>
          <cell r="L11" t="str">
            <v>職 名</v>
          </cell>
          <cell r="M11" t="str">
            <v>順序</v>
          </cell>
          <cell r="O11" t="str">
            <v>印</v>
          </cell>
          <cell r="Q11" t="str">
            <v>職 名</v>
          </cell>
          <cell r="R11" t="str">
            <v>順序</v>
          </cell>
          <cell r="T11" t="str">
            <v>印</v>
          </cell>
        </row>
        <row r="13">
          <cell r="B13" t="str">
            <v>企 業 局 長</v>
          </cell>
          <cell r="Q13" t="str">
            <v>所　　　 長</v>
          </cell>
          <cell r="S13" t="str">
            <v>８</v>
          </cell>
        </row>
        <row r="14">
          <cell r="B14" t="str">
            <v>次 長(事務)</v>
          </cell>
          <cell r="Q14" t="str">
            <v>次　　　 長</v>
          </cell>
          <cell r="S14" t="str">
            <v>７</v>
          </cell>
        </row>
        <row r="15">
          <cell r="B15" t="str">
            <v>次 長(技術)</v>
          </cell>
          <cell r="Q15" t="str">
            <v>次　　　 長</v>
          </cell>
          <cell r="S15" t="str">
            <v>６</v>
          </cell>
        </row>
        <row r="16">
          <cell r="B16" t="str">
            <v>総 務 課 長</v>
          </cell>
          <cell r="Q16" t="str">
            <v>庶 務 課 長</v>
          </cell>
          <cell r="S16" t="str">
            <v>５</v>
          </cell>
        </row>
        <row r="17">
          <cell r="B17" t="str">
            <v>課 長 補 佐</v>
          </cell>
          <cell r="Q17" t="str">
            <v>副　主　査</v>
          </cell>
          <cell r="S17" t="str">
            <v>４</v>
          </cell>
        </row>
        <row r="18">
          <cell r="B18" t="str">
            <v>係       長</v>
          </cell>
          <cell r="Q18" t="str">
            <v>主 　 　 事</v>
          </cell>
          <cell r="S18" t="str">
            <v>３</v>
          </cell>
        </row>
        <row r="19">
          <cell r="B19" t="str">
            <v>係長 ･ 主査</v>
          </cell>
          <cell r="Q19" t="str">
            <v>第 三 課 長</v>
          </cell>
          <cell r="S19" t="str">
            <v>２</v>
          </cell>
        </row>
        <row r="20">
          <cell r="B20" t="str">
            <v>係       員</v>
          </cell>
          <cell r="Q20" t="str">
            <v>主 任 技 師</v>
          </cell>
          <cell r="S20" t="str">
            <v>１</v>
          </cell>
        </row>
        <row r="21">
          <cell r="B21" t="str">
            <v>件　　名</v>
          </cell>
          <cell r="H21" t="str">
            <v>業務委託の執行について（伺）</v>
          </cell>
        </row>
        <row r="23">
          <cell r="B23" t="str">
            <v>　　委託業務の名称：西原浄水場・西原増圧集電装置保守</v>
          </cell>
        </row>
        <row r="25">
          <cell r="B25" t="str">
            <v>　　履　行　場　所：西原町字小那覇地内外１か所</v>
          </cell>
        </row>
        <row r="27">
          <cell r="B27" t="str">
            <v>　　　上記業務について、下記のとおり執行してよいでしょうか。</v>
          </cell>
        </row>
        <row r="29">
          <cell r="B29" t="str">
            <v>　　なお、決裁後は別紙案により指名業者あて通知してよいでしょうか。</v>
          </cell>
        </row>
        <row r="31">
          <cell r="B31" t="str">
            <v>記</v>
          </cell>
        </row>
        <row r="33">
          <cell r="B33" t="str">
            <v>　　１．業務の内容　　別添設計書のとおり</v>
          </cell>
        </row>
        <row r="35">
          <cell r="B35" t="str">
            <v>　　２．契約の方法　　地方自治法施行令第167条第１項第１号の規定に基づき指名競争入札とする。</v>
          </cell>
        </row>
        <row r="36">
          <cell r="V36" t="str">
            <v/>
          </cell>
        </row>
      </sheetData>
      <sheetData sheetId="1"/>
      <sheetData sheetId="2"/>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本工事費内訳表-1"/>
      <sheetName val="２"/>
      <sheetName val="３"/>
      <sheetName val="４"/>
      <sheetName val="５"/>
      <sheetName val="総括－１"/>
      <sheetName val="総括－2"/>
      <sheetName val="総括－3"/>
      <sheetName val="総括－4"/>
      <sheetName val="切土．盛土"/>
      <sheetName val="床堀．埋戻"/>
      <sheetName val="Sheet2"/>
      <sheetName val="Sheet3"/>
      <sheetName val="Sheet4"/>
      <sheetName val="Sheet5"/>
      <sheetName val="Sheet6"/>
      <sheetName val="Sheet7"/>
      <sheetName val="Sheet8"/>
      <sheetName val="Sheet9"/>
      <sheetName val="Sheet10"/>
      <sheetName val="Sheet11"/>
      <sheetName val="Sheet12"/>
      <sheetName val="Sheet13"/>
      <sheetName val="Sheet14"/>
      <sheetName val="Sheet15"/>
      <sheetName val="Sheet16"/>
      <sheetName val="表紙"/>
      <sheetName val="総括"/>
      <sheetName val="管資材 (内表紙)"/>
      <sheetName val="管資材(ｼｰﾄ1)"/>
      <sheetName val="管資材(ｼｰﾄ2)"/>
      <sheetName val="切管調書"/>
      <sheetName val="配管工 (内表紙)"/>
      <sheetName val="配管工(ｼｰﾄ1)"/>
      <sheetName val="配管工(ｼｰﾄ2)"/>
      <sheetName val="土工及び舗装 (内表紙)"/>
      <sheetName val="土工及び舗装-1(ｼｰﾄ1)"/>
      <sheetName val="土工及び舗装-2(ｼｰﾄ1)"/>
      <sheetName val="土工及び舗装-1(ｼｰﾄ2)"/>
      <sheetName val="土工及び舗装-2(ｼｰﾄ2)"/>
      <sheetName val="土工(BOX下越)"/>
      <sheetName val="管土工"/>
      <sheetName val="構造物築造(内表紙)"/>
      <sheetName val="構造物築造(ｼｰﾄ1)"/>
      <sheetName val="構造物築造(ｼｰﾄ2)"/>
      <sheetName val="地盤改良工 (内表紙)"/>
      <sheetName val="地盤改良工(ｼｰﾄ2)"/>
      <sheetName val="附帯工 (内表紙)"/>
      <sheetName val="附帯工(ｼｰﾄ1)"/>
      <sheetName val="附帯工(ｼｰﾄ2)"/>
      <sheetName val="代価数量 (内表紙)"/>
      <sheetName val="構造物築造"/>
      <sheetName val="平均土被り (内表紙)"/>
      <sheetName val="平均土被り"/>
      <sheetName val="防護コン控除(内表紙)"/>
      <sheetName val="防護ｺﾝ控除分"/>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 sheetId="8" refreshError="1"/>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本工事費 "/>
      <sheetName val="Ａ代価１"/>
      <sheetName val="Ｂ代価１"/>
      <sheetName val="Ｃ代価１"/>
      <sheetName val="Ｃ代価２"/>
      <sheetName val="比較1"/>
      <sheetName val="比較2"/>
      <sheetName val="代一覧"/>
    </sheetNames>
    <sheetDataSet>
      <sheetData sheetId="0"/>
      <sheetData sheetId="1"/>
      <sheetData sheetId="2"/>
      <sheetData sheetId="3"/>
      <sheetData sheetId="4"/>
      <sheetData sheetId="5" refreshError="1">
        <row r="2">
          <cell r="B2" t="str">
            <v>下水道用資材単価比較表</v>
          </cell>
        </row>
        <row r="4">
          <cell r="B4" t="str">
            <v>品名及び規格</v>
          </cell>
          <cell r="C4" t="str">
            <v>協立生コン</v>
          </cell>
          <cell r="D4" t="str">
            <v>技　　　建</v>
          </cell>
          <cell r="E4" t="str">
            <v>採　　用　　値　　　　　（ 平 均 値 ）</v>
          </cell>
        </row>
        <row r="6">
          <cell r="B6" t="str">
            <v xml:space="preserve"> ﾎﾞｯｸｽｶﾙﾊﾞｰﾄ</v>
          </cell>
        </row>
        <row r="7">
          <cell r="B7" t="str">
            <v xml:space="preserve"> 900× 900×2000</v>
          </cell>
          <cell r="C7">
            <v>96000</v>
          </cell>
          <cell r="D7">
            <v>101500</v>
          </cell>
          <cell r="E7">
            <v>98700</v>
          </cell>
        </row>
        <row r="9">
          <cell r="B9" t="str">
            <v xml:space="preserve"> 　 〃　  ×短管</v>
          </cell>
          <cell r="C9">
            <v>106000</v>
          </cell>
          <cell r="D9">
            <v>111700</v>
          </cell>
          <cell r="E9">
            <v>108800</v>
          </cell>
        </row>
        <row r="11">
          <cell r="B11" t="str">
            <v xml:space="preserve"> 　 〃　  ×斜角</v>
          </cell>
          <cell r="C11">
            <v>110000</v>
          </cell>
          <cell r="D11">
            <v>116800</v>
          </cell>
          <cell r="E11">
            <v>113400</v>
          </cell>
        </row>
        <row r="13">
          <cell r="B13" t="str">
            <v xml:space="preserve"> 900×1200×2000</v>
          </cell>
          <cell r="C13">
            <v>110000</v>
          </cell>
          <cell r="D13">
            <v>120000</v>
          </cell>
          <cell r="E13">
            <v>110000</v>
          </cell>
        </row>
        <row r="15">
          <cell r="B15" t="str">
            <v xml:space="preserve"> 　 〃 　 ×短管</v>
          </cell>
          <cell r="C15">
            <v>121000</v>
          </cell>
          <cell r="D15">
            <v>133000</v>
          </cell>
          <cell r="E15">
            <v>127000</v>
          </cell>
        </row>
        <row r="17">
          <cell r="B17" t="str">
            <v xml:space="preserve"> 　 〃　　×斜角</v>
          </cell>
          <cell r="C17">
            <v>126500</v>
          </cell>
          <cell r="D17">
            <v>141000</v>
          </cell>
          <cell r="E17">
            <v>133700</v>
          </cell>
        </row>
        <row r="19">
          <cell r="B19" t="str">
            <v xml:space="preserve"> 上部開口部φ900以下</v>
          </cell>
          <cell r="C19">
            <v>50000</v>
          </cell>
          <cell r="D19">
            <v>55000</v>
          </cell>
          <cell r="E19">
            <v>52000</v>
          </cell>
        </row>
        <row r="21">
          <cell r="B21" t="str">
            <v xml:space="preserve"> 　　〃　　φ600以下</v>
          </cell>
          <cell r="C21">
            <v>25000</v>
          </cell>
          <cell r="D21">
            <v>25000</v>
          </cell>
          <cell r="E21">
            <v>25000</v>
          </cell>
        </row>
        <row r="23">
          <cell r="B23" t="str">
            <v xml:space="preserve"> 側壁開口部φ400</v>
          </cell>
          <cell r="C23">
            <v>15000</v>
          </cell>
          <cell r="D23">
            <v>15000</v>
          </cell>
          <cell r="E23">
            <v>15000</v>
          </cell>
        </row>
        <row r="25">
          <cell r="B25" t="str">
            <v xml:space="preserve"> 縦　　締　　工</v>
          </cell>
          <cell r="C25">
            <v>6000</v>
          </cell>
          <cell r="D25">
            <v>6000</v>
          </cell>
          <cell r="E25">
            <v>6000</v>
          </cell>
        </row>
        <row r="28">
          <cell r="B28" t="str">
            <v>品名及び規格</v>
          </cell>
          <cell r="C28" t="str">
            <v>平成９年度   　　　 建設物価　９月号</v>
          </cell>
          <cell r="D28" t="str">
            <v>平成９年度   　　　 積算資料　９月号</v>
          </cell>
          <cell r="E28" t="str">
            <v>採　　用　　値　　　(建設物価+積算資料)/2</v>
          </cell>
        </row>
        <row r="30">
          <cell r="C30" t="str">
            <v xml:space="preserve"> P222</v>
          </cell>
          <cell r="D30" t="str">
            <v xml:space="preserve"> P234</v>
          </cell>
        </row>
        <row r="31">
          <cell r="B31" t="str">
            <v xml:space="preserve"> 塩ビ管　φ200mm,VU</v>
          </cell>
          <cell r="C31">
            <v>9050</v>
          </cell>
          <cell r="D31">
            <v>8610</v>
          </cell>
          <cell r="E31">
            <v>8830</v>
          </cell>
        </row>
        <row r="33">
          <cell r="B33" t="str">
            <v xml:space="preserve"> 塩ビ管　φ150mm,VU</v>
          </cell>
          <cell r="C33">
            <v>5460</v>
          </cell>
          <cell r="D33">
            <v>5190</v>
          </cell>
          <cell r="E33">
            <v>5320</v>
          </cell>
        </row>
        <row r="34">
          <cell r="C34" t="str">
            <v xml:space="preserve"> P572</v>
          </cell>
          <cell r="D34" t="str">
            <v xml:space="preserve"> P591</v>
          </cell>
        </row>
        <row r="35">
          <cell r="B35" t="str">
            <v xml:space="preserve"> ﾌﾟﾚｰﾝｴﾝﾄﾞ直管　φ150mm</v>
          </cell>
          <cell r="C35">
            <v>4300</v>
          </cell>
          <cell r="D35">
            <v>4520</v>
          </cell>
          <cell r="E35">
            <v>4410</v>
          </cell>
        </row>
        <row r="37">
          <cell r="B37" t="str">
            <v xml:space="preserve"> ﾌﾟﾚｰﾝｴﾝﾄﾞ直管　φ100mm</v>
          </cell>
          <cell r="C37">
            <v>1850</v>
          </cell>
          <cell r="D37">
            <v>1940</v>
          </cell>
          <cell r="E37">
            <v>1890</v>
          </cell>
        </row>
        <row r="38">
          <cell r="D38" t="str">
            <v xml:space="preserve"> P235</v>
          </cell>
        </row>
        <row r="39">
          <cell r="B39" t="str">
            <v xml:space="preserve"> 副管用９０゜支管φ100mm</v>
          </cell>
          <cell r="C39" t="str">
            <v>-</v>
          </cell>
          <cell r="D39">
            <v>2880</v>
          </cell>
          <cell r="E39">
            <v>2880</v>
          </cell>
        </row>
        <row r="41">
          <cell r="B41" t="str">
            <v xml:space="preserve"> 副管用９０゜曲管φ100mm</v>
          </cell>
          <cell r="C41" t="str">
            <v>-</v>
          </cell>
          <cell r="D41">
            <v>1240</v>
          </cell>
          <cell r="E41">
            <v>1240</v>
          </cell>
        </row>
        <row r="43">
          <cell r="B43" t="str">
            <v xml:space="preserve"> 接 着 カ ラ ー φ100mm</v>
          </cell>
          <cell r="C43" t="str">
            <v>-</v>
          </cell>
          <cell r="D43">
            <v>450</v>
          </cell>
          <cell r="E43">
            <v>450</v>
          </cell>
        </row>
        <row r="44">
          <cell r="C44" t="str">
            <v xml:space="preserve"> P245</v>
          </cell>
        </row>
        <row r="45">
          <cell r="B45" t="str">
            <v xml:space="preserve"> 削  孔　φ150mm</v>
          </cell>
          <cell r="C45">
            <v>3800</v>
          </cell>
          <cell r="D45" t="str">
            <v>-</v>
          </cell>
          <cell r="E45">
            <v>3800</v>
          </cell>
        </row>
        <row r="47">
          <cell r="B47" t="str">
            <v xml:space="preserve"> 削  孔　φ200mm</v>
          </cell>
          <cell r="C47">
            <v>4300</v>
          </cell>
          <cell r="D47" t="str">
            <v>-</v>
          </cell>
          <cell r="E47">
            <v>4300</v>
          </cell>
        </row>
        <row r="48">
          <cell r="C48" t="str">
            <v xml:space="preserve"> P572</v>
          </cell>
        </row>
        <row r="49">
          <cell r="B49" t="str">
            <v xml:space="preserve"> 滑　　　　材</v>
          </cell>
          <cell r="C49">
            <v>860</v>
          </cell>
          <cell r="D49" t="str">
            <v>-</v>
          </cell>
          <cell r="E49">
            <v>860</v>
          </cell>
        </row>
        <row r="51">
          <cell r="B51" t="str">
            <v xml:space="preserve"> 接　 着 　剤</v>
          </cell>
          <cell r="C51">
            <v>1300</v>
          </cell>
          <cell r="D51" t="str">
            <v>-</v>
          </cell>
          <cell r="E51">
            <v>1300</v>
          </cell>
        </row>
        <row r="52">
          <cell r="B52" t="str">
            <v>B2.H52</v>
          </cell>
          <cell r="E52" t="str">
            <v>南風原町都市計画第２課</v>
          </cell>
        </row>
      </sheetData>
      <sheetData sheetId="6"/>
      <sheetData sheetId="7" refreshError="1">
        <row r="4">
          <cell r="K4" t="str">
            <v>/PP</v>
          </cell>
        </row>
      </sheetData>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代価表(C)"/>
      <sheetName val="管土工数量"/>
      <sheetName val="Ｊ代一覧 "/>
      <sheetName val="Ｊ代価"/>
      <sheetName val="Ｂ代一覧"/>
      <sheetName val="B代価"/>
      <sheetName val="B.B-1.C.D.E型"/>
      <sheetName val="併用日数算定表"/>
      <sheetName val="一位代価表（旧）"/>
      <sheetName val="一位代価仮設材賃料"/>
      <sheetName val="防護部賃料 Ｆ26～34"/>
      <sheetName val="一般部賃料Ｆ15～25;35･36"/>
      <sheetName val="Ｆ代一覧"/>
      <sheetName val="Ｆ1～Ｆ14"/>
      <sheetName val="Ｆ37～43"/>
      <sheetName val="代価表(A)"/>
      <sheetName val="代価表(B)"/>
      <sheetName val="構造物数量"/>
      <sheetName val="Sheet1"/>
      <sheetName val="Sheet2"/>
      <sheetName val="Sheet3"/>
      <sheetName val="Ａ代価総括"/>
      <sheetName val="A代価"/>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sheetData sheetId="17"/>
      <sheetData sheetId="18"/>
      <sheetData sheetId="19"/>
      <sheetData sheetId="20"/>
      <sheetData sheetId="21" refreshError="1"/>
      <sheetData sheetId="22"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結果ｼｰﾄ"/>
      <sheetName val="名前一覧表"/>
    </sheetNames>
    <sheetDataSet>
      <sheetData sheetId="0">
        <row r="26">
          <cell r="C26">
            <v>0</v>
          </cell>
        </row>
        <row r="83">
          <cell r="C83">
            <v>0</v>
          </cell>
        </row>
        <row r="103">
          <cell r="C103">
            <v>0</v>
          </cell>
        </row>
        <row r="146">
          <cell r="D146">
            <v>0</v>
          </cell>
        </row>
        <row r="181">
          <cell r="C181">
            <v>0</v>
          </cell>
        </row>
        <row r="199">
          <cell r="C199">
            <v>0</v>
          </cell>
        </row>
      </sheetData>
      <sheetData sheetId="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入ｼｰﾄ"/>
      <sheetName val="結果ｼｰﾄ"/>
      <sheetName val="当初本工事"/>
      <sheetName val="当初諸経費"/>
      <sheetName val="変更本工事"/>
      <sheetName val="変更諸経費"/>
      <sheetName val="2変本工事"/>
      <sheetName val="2変諸経費"/>
      <sheetName val="Sheet3"/>
      <sheetName val="Sheet10"/>
      <sheetName val="Sheet11"/>
      <sheetName val="Sheet12"/>
      <sheetName val="Sheet13"/>
      <sheetName val="Sheet14"/>
      <sheetName val="Sheet15"/>
      <sheetName val="Sheet16"/>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row r="3">
          <cell r="A3" t="str">
            <v>直接工事費</v>
          </cell>
        </row>
        <row r="17">
          <cell r="A17" t="str">
            <v>純工事費</v>
          </cell>
        </row>
        <row r="18">
          <cell r="A18" t="str">
            <v>現場管理費</v>
          </cell>
        </row>
        <row r="23">
          <cell r="A23" t="str">
            <v>工事価格</v>
          </cell>
        </row>
      </sheetData>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欄"/>
      <sheetName val="入札起案"/>
      <sheetName val="随契起案"/>
      <sheetName val="設計鏡"/>
      <sheetName val="メンタ"/>
      <sheetName val="契約書頭"/>
      <sheetName val="請書契約"/>
      <sheetName val="入札通知"/>
      <sheetName val="見積通知"/>
      <sheetName val="供覧"/>
      <sheetName val="見積依頼"/>
      <sheetName val="指名推薦"/>
      <sheetName val="予定価格"/>
      <sheetName val="現説記録簿"/>
      <sheetName val="入札結果"/>
      <sheetName val="見積結果"/>
      <sheetName val="断水会議"/>
      <sheetName val="断水申込"/>
      <sheetName val="完成検査内訳表"/>
      <sheetName val="工事復命書"/>
      <sheetName val="施工成績書"/>
      <sheetName val="完成調書表"/>
      <sheetName val="完成調書裏"/>
      <sheetName val="合格通知書"/>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ow r="1">
          <cell r="A1" t="str">
            <v>第３号様式</v>
          </cell>
        </row>
        <row r="2">
          <cell r="E2" t="str">
            <v xml:space="preserve">      工事検査復命書</v>
          </cell>
        </row>
        <row r="4">
          <cell r="A4" t="str">
            <v>局  長</v>
          </cell>
          <cell r="B4" t="str">
            <v>技  術</v>
          </cell>
          <cell r="C4" t="str">
            <v xml:space="preserve"> 事  務</v>
          </cell>
          <cell r="E4" t="str">
            <v>総  務</v>
          </cell>
          <cell r="F4" t="str">
            <v>建設計画</v>
          </cell>
          <cell r="G4" t="str">
            <v>課  長</v>
          </cell>
          <cell r="H4" t="str">
            <v>計  画</v>
          </cell>
          <cell r="I4" t="str">
            <v>検  査</v>
          </cell>
          <cell r="J4" t="str">
            <v>所 長</v>
          </cell>
          <cell r="K4" t="str">
            <v>次 長</v>
          </cell>
          <cell r="L4" t="str">
            <v>次 長</v>
          </cell>
          <cell r="M4" t="str">
            <v>課 長</v>
          </cell>
        </row>
        <row r="5">
          <cell r="B5" t="str">
            <v>次  長</v>
          </cell>
          <cell r="C5" t="str">
            <v xml:space="preserve"> 次  長</v>
          </cell>
          <cell r="E5" t="str">
            <v>課  長</v>
          </cell>
          <cell r="F5" t="str">
            <v>課    長</v>
          </cell>
          <cell r="G5" t="str">
            <v>補  佐</v>
          </cell>
          <cell r="H5" t="str">
            <v>係  長</v>
          </cell>
          <cell r="I5" t="str">
            <v>係  長</v>
          </cell>
        </row>
        <row r="9">
          <cell r="A9" t="str">
            <v xml:space="preserve"> 下記工事の完成検査の結果を復命します。</v>
          </cell>
        </row>
        <row r="10">
          <cell r="A10" t="str">
            <v xml:space="preserve"> 工事場所及名称</v>
          </cell>
          <cell r="E10" t="str">
            <v>松田地内管理用道路修繕工事</v>
          </cell>
        </row>
        <row r="11">
          <cell r="E11" t="str">
            <v>宜野座村松田地内</v>
          </cell>
        </row>
        <row r="12">
          <cell r="A12" t="e">
            <v>#REF!</v>
          </cell>
          <cell r="D12" t="str">
            <v xml:space="preserve">   国費　　県費</v>
          </cell>
          <cell r="G12" t="str">
            <v xml:space="preserve">  契　　　約</v>
          </cell>
          <cell r="J12" t="str">
            <v>平成　9年</v>
          </cell>
          <cell r="K12" t="str">
            <v>5月</v>
          </cell>
          <cell r="L12" t="str">
            <v>22日</v>
          </cell>
        </row>
        <row r="13">
          <cell r="A13" t="str">
            <v xml:space="preserve"> 工  事  番  号</v>
          </cell>
          <cell r="G13" t="str">
            <v>　着　　　工</v>
          </cell>
          <cell r="J13" t="str">
            <v>平成　9年</v>
          </cell>
          <cell r="K13" t="str">
            <v>5月</v>
          </cell>
          <cell r="L13" t="str">
            <v>23日</v>
          </cell>
        </row>
        <row r="14">
          <cell r="A14" t="str">
            <v xml:space="preserve"> 予  算  項  目 </v>
          </cell>
          <cell r="D14">
            <v>0</v>
          </cell>
          <cell r="G14" t="str">
            <v>　期　　　限</v>
          </cell>
          <cell r="J14" t="str">
            <v>平成　  年</v>
          </cell>
          <cell r="K14" t="str">
            <v xml:space="preserve">  月</v>
          </cell>
          <cell r="L14" t="str">
            <v xml:space="preserve">  日</v>
          </cell>
        </row>
        <row r="15">
          <cell r="A15" t="str">
            <v xml:space="preserve"> 請 負 代 金 額</v>
          </cell>
          <cell r="D15">
            <v>0</v>
          </cell>
          <cell r="G15" t="str">
            <v>　完　　　成</v>
          </cell>
          <cell r="J15" t="str">
            <v>平成　年</v>
          </cell>
          <cell r="K15" t="str">
            <v>月</v>
          </cell>
          <cell r="L15" t="str">
            <v>日</v>
          </cell>
        </row>
        <row r="16">
          <cell r="A16" t="str">
            <v xml:space="preserve"> 完 成 検 査 高 </v>
          </cell>
          <cell r="D16">
            <v>0</v>
          </cell>
          <cell r="G16" t="str">
            <v xml:space="preserve"> 完 成　検 査</v>
          </cell>
          <cell r="J16" t="str">
            <v>平成　年</v>
          </cell>
          <cell r="K16" t="str">
            <v>月</v>
          </cell>
          <cell r="L16" t="str">
            <v>日</v>
          </cell>
        </row>
        <row r="17">
          <cell r="A17" t="str">
            <v>前 回 迄 出 来 高</v>
          </cell>
          <cell r="E17">
            <v>0</v>
          </cell>
          <cell r="G17" t="str">
            <v xml:space="preserve">  現場監督員</v>
          </cell>
          <cell r="I17" t="e">
            <v>#REF!</v>
          </cell>
        </row>
        <row r="18">
          <cell r="A18" t="str">
            <v xml:space="preserve"> 今 回 出 来 高</v>
          </cell>
          <cell r="D18">
            <v>0</v>
          </cell>
          <cell r="G18" t="str">
            <v xml:space="preserve">  請  負  者</v>
          </cell>
          <cell r="I18" t="str">
            <v>（有）丸政工務店</v>
          </cell>
        </row>
        <row r="19">
          <cell r="A19" t="str">
            <v>既 済 部 分 回 数</v>
          </cell>
          <cell r="D19" t="str">
            <v>　－回中　－回目</v>
          </cell>
          <cell r="G19" t="str">
            <v xml:space="preserve">  立  会  人</v>
          </cell>
          <cell r="I19" t="str">
            <v>現場代理人</v>
          </cell>
          <cell r="K19">
            <v>0</v>
          </cell>
        </row>
        <row r="20">
          <cell r="F20" t="str">
            <v>　記　　　　　　　事</v>
          </cell>
        </row>
        <row r="21">
          <cell r="A21" t="str">
            <v>　工　事　概　要</v>
          </cell>
          <cell r="E21" t="str">
            <v>　本工事は、宜野座村松田地内のφ2000mm河川伏せ越し部分の管理用道路が、</v>
          </cell>
        </row>
        <row r="22">
          <cell r="E22" t="str">
            <v>大雨のため洗掘されて危険なため、修繕する工事である。</v>
          </cell>
        </row>
        <row r="23">
          <cell r="E23" t="str">
            <v>　</v>
          </cell>
        </row>
        <row r="24">
          <cell r="A24" t="str">
            <v>　工事 の 出来形</v>
          </cell>
        </row>
        <row r="25">
          <cell r="D25" t="str">
            <v>既済 部分(中間)</v>
          </cell>
          <cell r="G25" t="str">
            <v xml:space="preserve"> 予定(　　％)出来高(　　％)挽回(出来る・出来ない)</v>
          </cell>
        </row>
        <row r="26">
          <cell r="A26" t="str">
            <v xml:space="preserve">  工 事 の 進 捗</v>
          </cell>
          <cell r="D26" t="str">
            <v>　一 部・　完 成</v>
          </cell>
          <cell r="G26" t="str">
            <v xml:space="preserve"> 期日前に完成した。　 　期日に完成した</v>
          </cell>
        </row>
        <row r="27">
          <cell r="G27" t="str">
            <v xml:space="preserve"> 当初期日に遅れた。</v>
          </cell>
        </row>
        <row r="28">
          <cell r="A28" t="str">
            <v>　合 否 の 判 定</v>
          </cell>
          <cell r="D28" t="str">
            <v xml:space="preserve">      合格　　　不合格</v>
          </cell>
        </row>
        <row r="29">
          <cell r="A29" t="str">
            <v>　不合格 の 理由</v>
          </cell>
        </row>
        <row r="32">
          <cell r="A32" t="str">
            <v xml:space="preserve">   沖縄県公営企業管理者</v>
          </cell>
          <cell r="J32" t="str">
            <v>平成　年</v>
          </cell>
          <cell r="K32" t="str">
            <v>月</v>
          </cell>
          <cell r="L32" t="str">
            <v>日</v>
          </cell>
        </row>
        <row r="33">
          <cell r="A33" t="str">
            <v xml:space="preserve">     企業局長</v>
          </cell>
          <cell r="C33" t="e">
            <v>#REF!</v>
          </cell>
          <cell r="F33" t="str">
            <v>殿</v>
          </cell>
        </row>
        <row r="34">
          <cell r="G34" t="e">
            <v>#REF!</v>
          </cell>
        </row>
      </sheetData>
      <sheetData sheetId="20">
        <row r="1">
          <cell r="A1" t="str">
            <v>（第６号様式）</v>
          </cell>
          <cell r="E1" t="str">
            <v>工 事 施 工 成 績 表</v>
          </cell>
        </row>
        <row r="2">
          <cell r="A2" t="str">
            <v>局  長</v>
          </cell>
          <cell r="B2" t="str">
            <v>技  術</v>
          </cell>
          <cell r="C2" t="str">
            <v>事　務</v>
          </cell>
          <cell r="D2" t="str">
            <v>総　務</v>
          </cell>
          <cell r="E2" t="str">
            <v>建設計画</v>
          </cell>
          <cell r="G2" t="str">
            <v>課　長</v>
          </cell>
          <cell r="I2" t="str">
            <v>計  画</v>
          </cell>
          <cell r="J2" t="str">
            <v>検  査</v>
          </cell>
          <cell r="K2" t="str">
            <v>所   長</v>
          </cell>
          <cell r="L2" t="str">
            <v>次   長</v>
          </cell>
          <cell r="M2" t="str">
            <v>課  長</v>
          </cell>
        </row>
        <row r="3">
          <cell r="B3" t="str">
            <v>次  長</v>
          </cell>
          <cell r="C3" t="str">
            <v>次　長</v>
          </cell>
          <cell r="D3" t="str">
            <v>課　長</v>
          </cell>
          <cell r="E3" t="str">
            <v>課　長</v>
          </cell>
          <cell r="G3" t="str">
            <v>補　佐</v>
          </cell>
          <cell r="I3" t="str">
            <v>係  長</v>
          </cell>
          <cell r="J3" t="str">
            <v>係  長</v>
          </cell>
        </row>
        <row r="7">
          <cell r="A7" t="str">
            <v xml:space="preserve">  工 事 名 称</v>
          </cell>
          <cell r="C7" t="str">
            <v>松田地内管理用道路修繕工事</v>
          </cell>
        </row>
        <row r="8">
          <cell r="A8" t="str">
            <v xml:space="preserve">  位       置</v>
          </cell>
          <cell r="C8" t="str">
            <v>宜野座村松田地内</v>
          </cell>
        </row>
        <row r="9">
          <cell r="A9" t="str">
            <v xml:space="preserve">  請負者 住所</v>
          </cell>
          <cell r="C9" t="str">
            <v>沖縄県金武町金武7905-1</v>
          </cell>
          <cell r="J9" t="str">
            <v>　検査員</v>
          </cell>
        </row>
        <row r="10">
          <cell r="A10" t="str">
            <v xml:space="preserve">         氏名</v>
          </cell>
          <cell r="C10" t="str">
            <v>（有）丸政工務店</v>
          </cell>
          <cell r="J10" t="str">
            <v>　職名</v>
          </cell>
          <cell r="K10" t="e">
            <v>#REF!</v>
          </cell>
        </row>
        <row r="11">
          <cell r="A11" t="str">
            <v xml:space="preserve">  代  表   者</v>
          </cell>
          <cell r="C11" t="str">
            <v>代表取締役　上原 恵子</v>
          </cell>
          <cell r="J11" t="str">
            <v>　氏名</v>
          </cell>
          <cell r="K11" t="e">
            <v>#REF!</v>
          </cell>
        </row>
        <row r="12">
          <cell r="A12" t="str">
            <v xml:space="preserve">  現場 代理人</v>
          </cell>
          <cell r="C12">
            <v>0</v>
          </cell>
          <cell r="J12" t="str">
            <v>　総括監督員</v>
          </cell>
        </row>
        <row r="13">
          <cell r="A13" t="str">
            <v xml:space="preserve">  主任 技術者</v>
          </cell>
          <cell r="C13">
            <v>0</v>
          </cell>
          <cell r="J13" t="str">
            <v>　職名</v>
          </cell>
          <cell r="K13" t="e">
            <v>#REF!</v>
          </cell>
        </row>
        <row r="14">
          <cell r="A14" t="str">
            <v xml:space="preserve">  契約 年月日</v>
          </cell>
          <cell r="C14" t="str">
            <v>平成</v>
          </cell>
          <cell r="D14">
            <v>9</v>
          </cell>
          <cell r="E14" t="str">
            <v>年</v>
          </cell>
          <cell r="F14">
            <v>5</v>
          </cell>
          <cell r="G14" t="str">
            <v>月</v>
          </cell>
          <cell r="H14">
            <v>22</v>
          </cell>
          <cell r="I14" t="str">
            <v>日</v>
          </cell>
          <cell r="J14" t="str">
            <v>　氏名</v>
          </cell>
          <cell r="K14" t="e">
            <v>#REF!</v>
          </cell>
        </row>
        <row r="15">
          <cell r="A15" t="str">
            <v xml:space="preserve">  契 約 工 期</v>
          </cell>
          <cell r="C15" t="str">
            <v>自平成</v>
          </cell>
          <cell r="D15" t="str">
            <v xml:space="preserve">  </v>
          </cell>
          <cell r="E15" t="str">
            <v>年</v>
          </cell>
          <cell r="F15" t="str">
            <v xml:space="preserve">  </v>
          </cell>
          <cell r="G15" t="str">
            <v>月</v>
          </cell>
          <cell r="H15" t="str">
            <v xml:space="preserve">  </v>
          </cell>
          <cell r="I15" t="str">
            <v>日</v>
          </cell>
          <cell r="J15" t="str">
            <v>　主任監督員</v>
          </cell>
        </row>
        <row r="16">
          <cell r="C16" t="str">
            <v>至平成</v>
          </cell>
          <cell r="D16" t="str">
            <v xml:space="preserve">  </v>
          </cell>
          <cell r="E16" t="str">
            <v>年</v>
          </cell>
          <cell r="F16" t="str">
            <v xml:space="preserve">  </v>
          </cell>
          <cell r="G16" t="str">
            <v>月</v>
          </cell>
          <cell r="H16" t="str">
            <v xml:space="preserve">  </v>
          </cell>
          <cell r="I16" t="str">
            <v>日</v>
          </cell>
          <cell r="J16" t="str">
            <v>　職名</v>
          </cell>
          <cell r="K16" t="e">
            <v>#REF!</v>
          </cell>
        </row>
        <row r="17">
          <cell r="A17" t="str">
            <v>　着手 年月日</v>
          </cell>
          <cell r="C17" t="str">
            <v>平成</v>
          </cell>
          <cell r="D17">
            <v>9</v>
          </cell>
          <cell r="E17" t="str">
            <v>年</v>
          </cell>
          <cell r="F17">
            <v>5</v>
          </cell>
          <cell r="G17" t="str">
            <v>月</v>
          </cell>
          <cell r="H17">
            <v>23</v>
          </cell>
          <cell r="I17" t="str">
            <v>日</v>
          </cell>
          <cell r="J17" t="str">
            <v>　氏名</v>
          </cell>
          <cell r="K17" t="e">
            <v>#REF!</v>
          </cell>
        </row>
        <row r="18">
          <cell r="A18" t="str">
            <v>　完成 年月日</v>
          </cell>
          <cell r="C18" t="str">
            <v>平成</v>
          </cell>
          <cell r="D18">
            <v>0</v>
          </cell>
          <cell r="E18" t="str">
            <v>年</v>
          </cell>
          <cell r="F18">
            <v>0</v>
          </cell>
          <cell r="G18" t="str">
            <v>月</v>
          </cell>
          <cell r="H18">
            <v>0</v>
          </cell>
          <cell r="I18" t="str">
            <v>日</v>
          </cell>
          <cell r="J18" t="str">
            <v>　現場監督員</v>
          </cell>
        </row>
        <row r="19">
          <cell r="A19" t="str">
            <v>　検査 年月日</v>
          </cell>
          <cell r="C19" t="str">
            <v>平成</v>
          </cell>
          <cell r="D19">
            <v>0</v>
          </cell>
          <cell r="E19" t="str">
            <v>年</v>
          </cell>
          <cell r="F19">
            <v>0</v>
          </cell>
          <cell r="G19" t="str">
            <v>月</v>
          </cell>
          <cell r="H19">
            <v>0</v>
          </cell>
          <cell r="I19" t="str">
            <v>日</v>
          </cell>
          <cell r="J19" t="str">
            <v>　職名</v>
          </cell>
          <cell r="K19" t="e">
            <v>#REF!</v>
          </cell>
        </row>
        <row r="20">
          <cell r="A20" t="str">
            <v>　請負 代金額</v>
          </cell>
          <cell r="D20">
            <v>0</v>
          </cell>
          <cell r="J20" t="str">
            <v>　氏名</v>
          </cell>
          <cell r="K20" t="e">
            <v>#REF!</v>
          </cell>
        </row>
        <row r="21">
          <cell r="C21" t="str">
            <v>　本工事は、宜野座村松田地内のφ2000mm河川伏せ越し部分の管理用道路が、</v>
          </cell>
        </row>
        <row r="22">
          <cell r="A22" t="str">
            <v>　工 事 概 要</v>
          </cell>
          <cell r="C22" t="str">
            <v>大雨のため洗掘されて危険なため、修繕する工事である。</v>
          </cell>
        </row>
        <row r="23">
          <cell r="C23" t="str">
            <v>　</v>
          </cell>
        </row>
        <row r="24">
          <cell r="F24" t="str">
            <v>評　　　　　　　      　点</v>
          </cell>
        </row>
        <row r="25">
          <cell r="A25" t="str">
            <v>　区　   　分</v>
          </cell>
          <cell r="C25" t="str">
            <v>　現場監督員</v>
          </cell>
          <cell r="E25" t="str">
            <v>　主任監督員</v>
          </cell>
          <cell r="I25" t="str">
            <v>　総括監督員</v>
          </cell>
          <cell r="K25" t="str">
            <v>　検　査　員</v>
          </cell>
          <cell r="M25" t="str">
            <v>合　計</v>
          </cell>
        </row>
        <row r="26">
          <cell r="A26" t="str">
            <v>　施 工 体 制</v>
          </cell>
          <cell r="D26" t="str">
            <v>× 0.5</v>
          </cell>
          <cell r="G26" t="str">
            <v>× 0.3</v>
          </cell>
          <cell r="J26" t="str">
            <v>× 0.2</v>
          </cell>
        </row>
        <row r="27">
          <cell r="C27" t="str">
            <v>＝</v>
          </cell>
          <cell r="E27" t="str">
            <v>　＝</v>
          </cell>
          <cell r="I27" t="str">
            <v>＝</v>
          </cell>
          <cell r="K27" t="str">
            <v>＝</v>
          </cell>
        </row>
        <row r="28">
          <cell r="A28" t="str">
            <v>　施 工 状 況</v>
          </cell>
          <cell r="D28" t="str">
            <v>× 0.4</v>
          </cell>
          <cell r="G28" t="str">
            <v>× 0.5</v>
          </cell>
          <cell r="J28" t="str">
            <v>× 0.7</v>
          </cell>
          <cell r="L28" t="str">
            <v>× 0.8</v>
          </cell>
        </row>
        <row r="29">
          <cell r="C29" t="str">
            <v>＝</v>
          </cell>
          <cell r="E29" t="str">
            <v>　＝</v>
          </cell>
          <cell r="I29" t="str">
            <v>＝</v>
          </cell>
          <cell r="K29" t="str">
            <v>＝</v>
          </cell>
        </row>
        <row r="30">
          <cell r="A30" t="str">
            <v xml:space="preserve">  出来形及品質</v>
          </cell>
          <cell r="D30" t="str">
            <v>× 0.4</v>
          </cell>
          <cell r="G30" t="str">
            <v>× 0.8</v>
          </cell>
          <cell r="J30" t="str">
            <v>× 1.0</v>
          </cell>
          <cell r="L30" t="str">
            <v>× 2.5</v>
          </cell>
        </row>
        <row r="31">
          <cell r="C31" t="str">
            <v>＝</v>
          </cell>
          <cell r="E31" t="str">
            <v>　＝</v>
          </cell>
          <cell r="I31" t="str">
            <v>＝</v>
          </cell>
          <cell r="K31" t="str">
            <v>＝</v>
          </cell>
        </row>
        <row r="32">
          <cell r="A32" t="str">
            <v>　進 捗 状 況</v>
          </cell>
          <cell r="D32" t="str">
            <v>× 0.2</v>
          </cell>
          <cell r="G32" t="str">
            <v>× 0.4</v>
          </cell>
          <cell r="J32" t="str">
            <v>× 0.6</v>
          </cell>
          <cell r="L32" t="str">
            <v>× 0.7</v>
          </cell>
        </row>
        <row r="33">
          <cell r="C33" t="str">
            <v>＝</v>
          </cell>
          <cell r="E33" t="str">
            <v>　＝</v>
          </cell>
          <cell r="I33" t="str">
            <v>＝</v>
          </cell>
          <cell r="K33" t="str">
            <v>＝</v>
          </cell>
        </row>
        <row r="34">
          <cell r="A34" t="str">
            <v>　合　　 　計</v>
          </cell>
        </row>
        <row r="35">
          <cell r="A35" t="str">
            <v xml:space="preserve"> ×　＝評点合計（小数点２位以下は切捨て）は、下記により工事施工成績を評価する。</v>
          </cell>
        </row>
        <row r="36">
          <cell r="B36" t="str">
            <v>（優秀）</v>
          </cell>
          <cell r="D36" t="str">
            <v>（良好）</v>
          </cell>
          <cell r="G36" t="str">
            <v>（普通）</v>
          </cell>
          <cell r="J36" t="str">
            <v>（概不良）</v>
          </cell>
          <cell r="L36" t="str">
            <v>（不良）</v>
          </cell>
        </row>
        <row r="37">
          <cell r="B37" t="str">
            <v>100≧×＞90</v>
          </cell>
          <cell r="D37" t="str">
            <v>90≧×＞70</v>
          </cell>
          <cell r="G37" t="str">
            <v>70≧×＞50</v>
          </cell>
          <cell r="J37" t="str">
            <v>50≧×＞30</v>
          </cell>
          <cell r="L37" t="str">
            <v>30≧×＞ 0</v>
          </cell>
        </row>
        <row r="38">
          <cell r="A38" t="str">
            <v>（注）評点は、別紙成績採点指針を参照して採点すること。</v>
          </cell>
        </row>
      </sheetData>
      <sheetData sheetId="21">
        <row r="1">
          <cell r="A1" t="str">
            <v>第４号様式</v>
          </cell>
        </row>
        <row r="2">
          <cell r="F2" t="str">
            <v xml:space="preserve">    工 事 完 成 検 査 調 書</v>
          </cell>
        </row>
        <row r="3">
          <cell r="A3" t="str">
            <v>局  長</v>
          </cell>
          <cell r="B3" t="str">
            <v>技  術</v>
          </cell>
          <cell r="D3" t="str">
            <v>事  務</v>
          </cell>
          <cell r="F3" t="str">
            <v>総  務</v>
          </cell>
          <cell r="G3" t="str">
            <v>建設計画</v>
          </cell>
          <cell r="H3" t="str">
            <v>課  長</v>
          </cell>
          <cell r="I3" t="str">
            <v>計  画</v>
          </cell>
          <cell r="J3" t="str">
            <v>検  査</v>
          </cell>
          <cell r="K3" t="str">
            <v>所 長</v>
          </cell>
          <cell r="L3" t="str">
            <v>次 長</v>
          </cell>
          <cell r="M3" t="str">
            <v>次　長</v>
          </cell>
          <cell r="N3" t="str">
            <v>課 長</v>
          </cell>
        </row>
        <row r="4">
          <cell r="B4" t="str">
            <v>次  長</v>
          </cell>
          <cell r="D4" t="str">
            <v>次  長</v>
          </cell>
          <cell r="F4" t="str">
            <v>課  長</v>
          </cell>
          <cell r="G4" t="str">
            <v>課    長</v>
          </cell>
          <cell r="H4" t="str">
            <v>補  佐</v>
          </cell>
          <cell r="I4" t="str">
            <v>係  長</v>
          </cell>
          <cell r="J4" t="str">
            <v>係  長</v>
          </cell>
        </row>
        <row r="7">
          <cell r="A7" t="str">
            <v>　工　事　番　号</v>
          </cell>
        </row>
        <row r="8">
          <cell r="A8" t="str">
            <v>　工　事　名　称</v>
          </cell>
          <cell r="F8" t="str">
            <v>松田地内管理用道路修繕工事</v>
          </cell>
        </row>
        <row r="9">
          <cell r="A9" t="str">
            <v>　工　事　数　量</v>
          </cell>
          <cell r="F9" t="str">
            <v>別添完成内訳書のとおり</v>
          </cell>
        </row>
        <row r="10">
          <cell r="A10" t="str">
            <v>　工　事　場　所</v>
          </cell>
          <cell r="F10" t="str">
            <v>宜野座村松田地内</v>
          </cell>
        </row>
        <row r="11">
          <cell r="F11" t="str">
            <v>着工</v>
          </cell>
          <cell r="H11" t="str">
            <v>平成　9年</v>
          </cell>
          <cell r="I11" t="str">
            <v>5月</v>
          </cell>
          <cell r="J11" t="str">
            <v>23日</v>
          </cell>
        </row>
        <row r="12">
          <cell r="A12" t="str">
            <v>　工　　　　　期</v>
          </cell>
        </row>
        <row r="13">
          <cell r="F13" t="str">
            <v>完成</v>
          </cell>
          <cell r="H13" t="str">
            <v>平成　年</v>
          </cell>
          <cell r="I13" t="str">
            <v>月</v>
          </cell>
          <cell r="J13" t="str">
            <v>日</v>
          </cell>
        </row>
        <row r="14">
          <cell r="A14" t="str">
            <v>　検 査 年 月 日</v>
          </cell>
          <cell r="H14" t="str">
            <v>平成　年</v>
          </cell>
          <cell r="I14" t="str">
            <v>月</v>
          </cell>
          <cell r="J14" t="str">
            <v>日</v>
          </cell>
        </row>
        <row r="15">
          <cell r="A15" t="str">
            <v>　現場監督員氏名</v>
          </cell>
          <cell r="F15" t="e">
            <v>#REF!</v>
          </cell>
        </row>
        <row r="17">
          <cell r="F17" t="str">
            <v>沖縄県金武町金武7905-1</v>
          </cell>
        </row>
        <row r="18">
          <cell r="A18" t="str">
            <v>　請負人住所氏名</v>
          </cell>
          <cell r="F18" t="str">
            <v>（有）丸政工務店</v>
          </cell>
        </row>
        <row r="19">
          <cell r="F19" t="str">
            <v>代表取締役　上原 恵子</v>
          </cell>
        </row>
        <row r="20">
          <cell r="A20" t="str">
            <v>　検　査　内　容</v>
          </cell>
          <cell r="F20" t="str">
            <v>別添完成内訳書のとおり</v>
          </cell>
        </row>
        <row r="21">
          <cell r="A21" t="str">
            <v>　材 料 の 良 否</v>
          </cell>
        </row>
        <row r="22">
          <cell r="A22" t="str">
            <v>　工事施工の巧拙</v>
          </cell>
        </row>
        <row r="23">
          <cell r="A23" t="str">
            <v>　適　　　　　否</v>
          </cell>
          <cell r="G23" t="str">
            <v>合　　格</v>
          </cell>
          <cell r="I23" t="str">
            <v>不 合 格</v>
          </cell>
        </row>
        <row r="24">
          <cell r="A24" t="str">
            <v>　成　　　　　績</v>
          </cell>
        </row>
        <row r="25">
          <cell r="A25" t="str">
            <v>　検　査</v>
          </cell>
        </row>
        <row r="26">
          <cell r="A26" t="str">
            <v>　意　見</v>
          </cell>
        </row>
        <row r="28">
          <cell r="A28" t="str">
            <v xml:space="preserve">  　上記のとおり検査し、裏面のとおり出来高を確認しました。</v>
          </cell>
        </row>
        <row r="29">
          <cell r="A29" t="str">
            <v xml:space="preserve">      沖縄県公営企業管理者企業局長　殿</v>
          </cell>
        </row>
        <row r="30">
          <cell r="K30" t="str">
            <v>平成　年</v>
          </cell>
          <cell r="L30" t="str">
            <v>月</v>
          </cell>
          <cell r="M30" t="str">
            <v>日</v>
          </cell>
        </row>
        <row r="32">
          <cell r="H32" t="e">
            <v>#REF!</v>
          </cell>
        </row>
        <row r="35">
          <cell r="A35" t="str">
            <v xml:space="preserve">  ◎検査を期限内に行なわなかったときは、その理由を検査意見欄に附記すること。</v>
          </cell>
        </row>
      </sheetData>
      <sheetData sheetId="22">
        <row r="1">
          <cell r="A1" t="str">
            <v>第４号様式（ 裏 面 ）</v>
          </cell>
        </row>
        <row r="5">
          <cell r="D5" t="str">
            <v>工  事  出  来  高  調  書</v>
          </cell>
        </row>
        <row r="7">
          <cell r="B7" t="str">
            <v>請負代金額</v>
          </cell>
          <cell r="F7" t="str">
            <v>￥０－</v>
          </cell>
        </row>
        <row r="10">
          <cell r="B10" t="str">
            <v>前払金額</v>
          </cell>
          <cell r="F10" t="str">
            <v>-</v>
          </cell>
        </row>
        <row r="13">
          <cell r="B13" t="str">
            <v>１．請負出来高</v>
          </cell>
          <cell r="F13" t="str">
            <v>￥０－</v>
          </cell>
        </row>
        <row r="16">
          <cell r="B16" t="str">
            <v>２．前回請負代金相当額</v>
          </cell>
          <cell r="F16" t="str">
            <v>－</v>
          </cell>
        </row>
        <row r="19">
          <cell r="B19" t="str">
            <v>３．今回請負代金相当額</v>
          </cell>
          <cell r="F19" t="str">
            <v>－</v>
          </cell>
        </row>
        <row r="22">
          <cell r="B22" t="str">
            <v>４．同上９／１０額</v>
          </cell>
          <cell r="F22" t="str">
            <v>－</v>
          </cell>
        </row>
        <row r="25">
          <cell r="B25" t="str">
            <v>５．控除対象前払金額</v>
          </cell>
          <cell r="F25" t="e">
            <v>#REF!</v>
          </cell>
        </row>
        <row r="28">
          <cell r="B28" t="str">
            <v>６．支払可能額</v>
          </cell>
          <cell r="F28" t="str">
            <v>￥０－</v>
          </cell>
        </row>
        <row r="31">
          <cell r="B31" t="str">
            <v>７．部分払済額</v>
          </cell>
          <cell r="F31" t="str">
            <v>－</v>
          </cell>
        </row>
      </sheetData>
      <sheetData sheetId="23">
        <row r="1">
          <cell r="A1" t="str">
            <v>第５号様式</v>
          </cell>
        </row>
        <row r="5">
          <cell r="C5" t="str">
            <v xml:space="preserve">      工  事  検  査  合  格  通  知  書</v>
          </cell>
        </row>
        <row r="8">
          <cell r="B8" t="str">
            <v>　工 事 名 称</v>
          </cell>
          <cell r="E8" t="str">
            <v>松田地内管理用道路修繕工事</v>
          </cell>
        </row>
        <row r="9">
          <cell r="B9" t="str">
            <v>　工 事 場 所</v>
          </cell>
          <cell r="E9" t="str">
            <v>宜野座村松田地内</v>
          </cell>
        </row>
        <row r="10">
          <cell r="B10" t="str">
            <v xml:space="preserve">  請負 代金額</v>
          </cell>
          <cell r="E10">
            <v>0</v>
          </cell>
        </row>
        <row r="11">
          <cell r="B11" t="str">
            <v>　契約 年月日</v>
          </cell>
          <cell r="E11" t="str">
            <v>平成</v>
          </cell>
          <cell r="F11">
            <v>9</v>
          </cell>
          <cell r="G11" t="str">
            <v>年</v>
          </cell>
          <cell r="H11">
            <v>5</v>
          </cell>
          <cell r="I11" t="str">
            <v>月</v>
          </cell>
          <cell r="J11">
            <v>22</v>
          </cell>
          <cell r="K11" t="str">
            <v>日</v>
          </cell>
        </row>
        <row r="12">
          <cell r="B12" t="str">
            <v xml:space="preserve">  契 約 工 期</v>
          </cell>
          <cell r="D12" t="str">
            <v xml:space="preserve"> 自平成</v>
          </cell>
          <cell r="F12" t="str">
            <v xml:space="preserve">  </v>
          </cell>
          <cell r="G12" t="str">
            <v>年</v>
          </cell>
          <cell r="H12" t="str">
            <v xml:space="preserve">  </v>
          </cell>
          <cell r="I12" t="str">
            <v>月</v>
          </cell>
          <cell r="J12" t="str">
            <v xml:space="preserve">  </v>
          </cell>
          <cell r="K12" t="str">
            <v>日</v>
          </cell>
          <cell r="L12" t="str">
            <v>至平成</v>
          </cell>
          <cell r="M12" t="str">
            <v xml:space="preserve">  </v>
          </cell>
          <cell r="N12" t="str">
            <v>年</v>
          </cell>
          <cell r="O12" t="str">
            <v xml:space="preserve">  </v>
          </cell>
          <cell r="P12" t="str">
            <v>月</v>
          </cell>
          <cell r="Q12" t="str">
            <v xml:space="preserve">  </v>
          </cell>
          <cell r="R12" t="str">
            <v>日</v>
          </cell>
        </row>
        <row r="13">
          <cell r="B13" t="str">
            <v xml:space="preserve">  着手 年月日</v>
          </cell>
          <cell r="E13" t="str">
            <v>平成</v>
          </cell>
          <cell r="F13">
            <v>9</v>
          </cell>
          <cell r="G13" t="str">
            <v>年</v>
          </cell>
          <cell r="H13">
            <v>5</v>
          </cell>
          <cell r="I13" t="str">
            <v>月</v>
          </cell>
          <cell r="J13">
            <v>23</v>
          </cell>
          <cell r="K13" t="str">
            <v>日</v>
          </cell>
        </row>
        <row r="14">
          <cell r="B14" t="str">
            <v xml:space="preserve">  完成 年月日</v>
          </cell>
          <cell r="E14" t="str">
            <v>平成</v>
          </cell>
          <cell r="F14">
            <v>0</v>
          </cell>
          <cell r="G14" t="str">
            <v>年</v>
          </cell>
          <cell r="H14">
            <v>0</v>
          </cell>
          <cell r="I14" t="str">
            <v>月</v>
          </cell>
          <cell r="J14">
            <v>0</v>
          </cell>
          <cell r="K14" t="str">
            <v>日</v>
          </cell>
        </row>
        <row r="15">
          <cell r="B15" t="str">
            <v xml:space="preserve">  検査員 氏名</v>
          </cell>
          <cell r="E15" t="e">
            <v>#REF!</v>
          </cell>
        </row>
        <row r="20">
          <cell r="B20" t="str">
            <v>　上記の工事は、</v>
          </cell>
          <cell r="E20" t="str">
            <v>平成</v>
          </cell>
          <cell r="F20">
            <v>0</v>
          </cell>
          <cell r="G20" t="str">
            <v>年</v>
          </cell>
          <cell r="H20">
            <v>0</v>
          </cell>
          <cell r="I20" t="str">
            <v>月</v>
          </cell>
          <cell r="J20">
            <v>0</v>
          </cell>
          <cell r="K20" t="str">
            <v>日</v>
          </cell>
          <cell r="L20" t="str">
            <v>の検査により､請負契約書､図面</v>
          </cell>
        </row>
        <row r="22">
          <cell r="B22" t="str">
            <v>及び仕様書のとおり完成したことを認めたので、 建設工事請負契約約款第２７条</v>
          </cell>
        </row>
        <row r="24">
          <cell r="B24" t="str">
            <v>第２項の規定により通知します。</v>
          </cell>
        </row>
        <row r="26">
          <cell r="C26" t="str">
            <v>（有）丸政工務店</v>
          </cell>
        </row>
        <row r="27">
          <cell r="B27" t="str">
            <v>請 負 者</v>
          </cell>
          <cell r="C27" t="str">
            <v>代表取締役　上原 恵子</v>
          </cell>
        </row>
        <row r="29">
          <cell r="L29" t="str">
            <v>平成</v>
          </cell>
          <cell r="N29" t="str">
            <v>年</v>
          </cell>
          <cell r="P29" t="str">
            <v>月</v>
          </cell>
          <cell r="R29" t="str">
            <v>日</v>
          </cell>
        </row>
        <row r="30">
          <cell r="I30" t="str">
            <v>沖縄県公営企業管理者</v>
          </cell>
        </row>
        <row r="32">
          <cell r="I32" t="str">
            <v>企業局長</v>
          </cell>
          <cell r="M32" t="e">
            <v>#REF!</v>
          </cell>
          <cell r="S32" t="str">
            <v>印</v>
          </cell>
        </row>
      </sheetData>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alogueTest"/>
    </sheetNames>
    <definedNames>
      <definedName name="ページ数量終了_Change"/>
    </definedNames>
    <sheetDataSet>
      <sheetData sheetId="0"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仕訳書（１期）"/>
      <sheetName val="１直接仮設"/>
      <sheetName val="2土"/>
      <sheetName val="3地業"/>
      <sheetName val="4ｺﾝｸﾘｰﾄ"/>
      <sheetName val="5型枠"/>
      <sheetName val="6鉄筋"/>
      <sheetName val="7既製ｺﾝｸﾘｰﾄ"/>
      <sheetName val="8防水"/>
      <sheetName val="9石"/>
      <sheetName val="10ﾀｲﾙ"/>
      <sheetName val="11木"/>
      <sheetName val="12金属"/>
      <sheetName val="13左官"/>
      <sheetName val="14木建"/>
      <sheetName val="15金建"/>
      <sheetName val="16ｶﾞﾗｽ"/>
      <sheetName val="17塗装"/>
      <sheetName val="18内外装"/>
      <sheetName val="19仕上ﾕﾆｯﾄ"/>
      <sheetName val="2０パーゴラ"/>
      <sheetName val="2１外構"/>
      <sheetName val="代価表"/>
      <sheetName val="木建代価"/>
      <sheetName val="見積比較表 (建具)"/>
      <sheetName val="見積比較表"/>
      <sheetName val="見積業者"/>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欄"/>
      <sheetName val="占用申請起案"/>
      <sheetName val="修繕届(国)"/>
      <sheetName val="着手届起案"/>
      <sheetName val="着手完了届（南）"/>
      <sheetName val="工種別内訳表"/>
      <sheetName val="内訳明細書（１）"/>
      <sheetName val="内訳明細書"/>
      <sheetName val="一位代価表"/>
      <sheetName val="単価決定表"/>
      <sheetName val="入札500下"/>
      <sheetName val="入札500上 "/>
      <sheetName val="随契250下"/>
      <sheetName val="随契100下"/>
      <sheetName val="随契"/>
      <sheetName val="理由書"/>
      <sheetName val="設計鏡"/>
      <sheetName val="メンタ"/>
      <sheetName val="契約書500上"/>
      <sheetName val="請書"/>
      <sheetName val="見積依頼"/>
      <sheetName val="見積依頼 (2)"/>
      <sheetName val="見積依頼 (3)"/>
      <sheetName val="見積比較表"/>
      <sheetName val="見積通知"/>
      <sheetName val="入札通知"/>
      <sheetName val="指名業者表"/>
      <sheetName val="指名推薦"/>
      <sheetName val="予定価格"/>
      <sheetName val="現説記録簿"/>
      <sheetName val="入札結果"/>
      <sheetName val="見積結果"/>
      <sheetName val="監督通知"/>
      <sheetName val="完成検査内訳表"/>
      <sheetName val="工事復命書"/>
      <sheetName val="施工成績書"/>
      <sheetName val="検査調書"/>
      <sheetName val="検査調書裏"/>
      <sheetName val="合格通知書"/>
      <sheetName val="断水会議"/>
      <sheetName val="断水申込"/>
      <sheetName val="舗装復旧図"/>
      <sheetName val="数量計算書"/>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欄"/>
      <sheetName val="工種別 （業者）"/>
      <sheetName val="工種別内訳表"/>
      <sheetName val="内訳明細書"/>
      <sheetName val="一位代価表"/>
      <sheetName val="入札500上 "/>
      <sheetName val="入札500下"/>
      <sheetName val="随契250下"/>
      <sheetName val="随契100下"/>
      <sheetName val="緊急500上"/>
      <sheetName val="緊急500下"/>
      <sheetName val="随契"/>
      <sheetName val="予定価格"/>
      <sheetName val="見積価格比較表"/>
      <sheetName val="設計鏡"/>
      <sheetName val="メンタ"/>
      <sheetName val="契約書"/>
      <sheetName val="請書"/>
      <sheetName val="見積依頼"/>
      <sheetName val="見積通知"/>
      <sheetName val="見積通知 (緊急)"/>
      <sheetName val="入札通知"/>
      <sheetName val="指名推薦"/>
      <sheetName val="現説記録簿"/>
      <sheetName val="入札結果"/>
      <sheetName val="見積結果"/>
      <sheetName val="監督通知"/>
      <sheetName val="完成検査内訳表"/>
      <sheetName val="工事復命書 "/>
      <sheetName val="施工成績書"/>
      <sheetName val="検査調書"/>
      <sheetName val="検査調書裏"/>
      <sheetName val="合格通知書 "/>
      <sheetName val="断水会議"/>
      <sheetName val="断水申込"/>
      <sheetName val="図書送付"/>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本工事費 "/>
      <sheetName val="Ａ代価１"/>
      <sheetName val="Ｂ代価１"/>
      <sheetName val="Ｃ代価１"/>
      <sheetName val="Ｃ代価２"/>
      <sheetName val="比較1"/>
      <sheetName val="比較2"/>
      <sheetName val="代一覧"/>
    </sheetNames>
    <sheetDataSet>
      <sheetData sheetId="0"/>
      <sheetData sheetId="1"/>
      <sheetData sheetId="2"/>
      <sheetData sheetId="3"/>
      <sheetData sheetId="4"/>
      <sheetData sheetId="5"/>
      <sheetData sheetId="6"/>
      <sheetData sheetId="7" refreshError="1">
        <row r="4">
          <cell r="K4" t="str">
            <v>/PP</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括"/>
      <sheetName val="切管調書"/>
      <sheetName val="立坑"/>
      <sheetName val="土工"/>
      <sheetName val="作業日数"/>
      <sheetName val="構造物"/>
      <sheetName val="薬注"/>
      <sheetName val="復旧"/>
      <sheetName val="復旧2"/>
      <sheetName val="推進工"/>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切土"/>
      <sheetName val="盛土"/>
      <sheetName val="床堀，埋戻し（左）"/>
      <sheetName val="床堀，埋戻し（右）"/>
    </sheetNames>
    <sheetDataSet>
      <sheetData sheetId="0" refreshError="1">
        <row r="4">
          <cell r="D4">
            <v>20</v>
          </cell>
        </row>
      </sheetData>
      <sheetData sheetId="1" refreshError="1"/>
      <sheetData sheetId="2" refreshError="1"/>
      <sheetData sheetId="3"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欄"/>
      <sheetName val="入札起案250万円以上"/>
      <sheetName val="随契起案"/>
      <sheetName val="見積依頼"/>
      <sheetName val="理由書"/>
      <sheetName val="メンタ"/>
      <sheetName val="設計鏡"/>
      <sheetName val="契約書頭"/>
      <sheetName val="見積合通知"/>
      <sheetName val="見積通知"/>
      <sheetName val="入札通知(500万円以上)"/>
      <sheetName val="入札通知(500万円未満) (2)"/>
      <sheetName val="指名推薦"/>
      <sheetName val="指名審査会"/>
      <sheetName val="予定価格"/>
      <sheetName val="現説記録簿"/>
      <sheetName val="入札結果 "/>
      <sheetName val="課長用結果"/>
      <sheetName val="見積結果"/>
      <sheetName val="監督通知"/>
      <sheetName val="断水会議"/>
      <sheetName val="断水申込"/>
      <sheetName val="完成検査内訳表"/>
      <sheetName val="工事復命書"/>
      <sheetName val="施工成績書"/>
      <sheetName val="完成調書表"/>
      <sheetName val="完成調書裏"/>
      <sheetName val="合格通知書"/>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row r="1">
          <cell r="A1" t="str">
            <v>第５号様式</v>
          </cell>
        </row>
        <row r="5">
          <cell r="C5" t="str">
            <v xml:space="preserve">      工  事  検  査  合  格  通  知  書</v>
          </cell>
        </row>
        <row r="8">
          <cell r="B8" t="str">
            <v>　工 事 名 称</v>
          </cell>
          <cell r="E8" t="str">
            <v>平良川増圧２号ポンプ修繕工事</v>
          </cell>
        </row>
        <row r="9">
          <cell r="B9" t="str">
            <v>　工 事 場 所</v>
          </cell>
          <cell r="E9" t="str">
            <v>具志川市字平良川地内</v>
          </cell>
        </row>
        <row r="10">
          <cell r="B10" t="str">
            <v xml:space="preserve">  請負 代金額</v>
          </cell>
          <cell r="E10">
            <v>2500000</v>
          </cell>
        </row>
        <row r="11">
          <cell r="B11" t="str">
            <v>　契約 年月日</v>
          </cell>
          <cell r="E11" t="str">
            <v>平成</v>
          </cell>
          <cell r="F11">
            <v>10</v>
          </cell>
          <cell r="G11" t="str">
            <v>年</v>
          </cell>
          <cell r="H11">
            <v>12</v>
          </cell>
          <cell r="I11" t="str">
            <v>月</v>
          </cell>
          <cell r="J11">
            <v>25</v>
          </cell>
          <cell r="K11" t="str">
            <v>日</v>
          </cell>
        </row>
        <row r="12">
          <cell r="B12" t="str">
            <v xml:space="preserve">  契 約 工 期</v>
          </cell>
          <cell r="D12" t="str">
            <v xml:space="preserve"> 自平成</v>
          </cell>
          <cell r="F12">
            <v>10</v>
          </cell>
          <cell r="G12" t="str">
            <v>年</v>
          </cell>
          <cell r="H12">
            <v>12</v>
          </cell>
          <cell r="I12" t="str">
            <v>月</v>
          </cell>
          <cell r="J12">
            <v>26</v>
          </cell>
          <cell r="K12" t="str">
            <v>日</v>
          </cell>
          <cell r="L12" t="str">
            <v>至平成</v>
          </cell>
          <cell r="M12">
            <v>11</v>
          </cell>
          <cell r="N12" t="str">
            <v>年</v>
          </cell>
          <cell r="O12">
            <v>3</v>
          </cell>
          <cell r="P12" t="str">
            <v>月</v>
          </cell>
          <cell r="Q12">
            <v>26</v>
          </cell>
          <cell r="R12" t="str">
            <v>日</v>
          </cell>
        </row>
        <row r="13">
          <cell r="B13" t="str">
            <v xml:space="preserve">  着手 年月日</v>
          </cell>
          <cell r="E13" t="str">
            <v>平成</v>
          </cell>
          <cell r="F13">
            <v>10</v>
          </cell>
          <cell r="G13" t="str">
            <v>年</v>
          </cell>
          <cell r="H13">
            <v>12</v>
          </cell>
          <cell r="I13" t="str">
            <v>月</v>
          </cell>
          <cell r="J13">
            <v>26</v>
          </cell>
          <cell r="K13" t="str">
            <v>日</v>
          </cell>
        </row>
        <row r="14">
          <cell r="B14" t="str">
            <v xml:space="preserve">  完成 年月日</v>
          </cell>
          <cell r="E14" t="str">
            <v>平成</v>
          </cell>
          <cell r="F14">
            <v>11</v>
          </cell>
          <cell r="G14" t="str">
            <v>年</v>
          </cell>
          <cell r="H14">
            <v>3</v>
          </cell>
          <cell r="I14" t="str">
            <v>月</v>
          </cell>
          <cell r="J14">
            <v>26</v>
          </cell>
          <cell r="K14" t="str">
            <v>日</v>
          </cell>
        </row>
        <row r="15">
          <cell r="B15" t="str">
            <v xml:space="preserve">  検査員 氏名</v>
          </cell>
          <cell r="E15">
            <v>0</v>
          </cell>
        </row>
        <row r="20">
          <cell r="B20" t="str">
            <v>　上記の工事は、</v>
          </cell>
          <cell r="E20" t="str">
            <v>平成</v>
          </cell>
          <cell r="F20">
            <v>0</v>
          </cell>
          <cell r="G20" t="str">
            <v>年</v>
          </cell>
          <cell r="H20">
            <v>0</v>
          </cell>
          <cell r="I20" t="str">
            <v>月</v>
          </cell>
          <cell r="J20">
            <v>0</v>
          </cell>
          <cell r="K20" t="str">
            <v>日</v>
          </cell>
          <cell r="L20" t="str">
            <v>の検査により､請負契約書､図面</v>
          </cell>
        </row>
        <row r="22">
          <cell r="B22" t="str">
            <v>及び仕様書のとおり完成したことを認めたので、 建設工事請負契約約款第２７条</v>
          </cell>
        </row>
        <row r="24">
          <cell r="B24" t="str">
            <v>第２項の規定により通知します。</v>
          </cell>
        </row>
        <row r="26">
          <cell r="C26" t="str">
            <v>琉球内燃機株式会社</v>
          </cell>
        </row>
        <row r="27">
          <cell r="B27" t="str">
            <v>請 負 者</v>
          </cell>
          <cell r="C27" t="str">
            <v>金城　弘</v>
          </cell>
        </row>
        <row r="29">
          <cell r="L29" t="str">
            <v>平成</v>
          </cell>
          <cell r="N29" t="str">
            <v>年</v>
          </cell>
          <cell r="P29" t="str">
            <v>月</v>
          </cell>
          <cell r="R29" t="str">
            <v>日</v>
          </cell>
        </row>
        <row r="30">
          <cell r="I30" t="str">
            <v>沖縄県公営企業管理者</v>
          </cell>
        </row>
        <row r="32">
          <cell r="I32" t="str">
            <v>企業局長</v>
          </cell>
          <cell r="M32" t="str">
            <v>赤　嶺　　勇</v>
          </cell>
          <cell r="S32" t="str">
            <v>印</v>
          </cell>
        </row>
      </sheetData>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諸経費"/>
      <sheetName val="内訳表"/>
      <sheetName val="数量明細書"/>
      <sheetName val="代価一覧"/>
      <sheetName val="単価一覧"/>
      <sheetName val="数量計算書"/>
      <sheetName val="数量計算　図"/>
      <sheetName val="数量計算（図) (2)"/>
      <sheetName val="数量計算（図) (4)"/>
      <sheetName val="数量計算（図) (5)"/>
      <sheetName val="土工数量"/>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 sheetId="9" refreshError="1"/>
      <sheetData sheetId="10">
        <row r="4">
          <cell r="D4">
            <v>20</v>
          </cell>
        </row>
      </sheetData>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内訳表"/>
      <sheetName val="明細書"/>
      <sheetName val="代価一覧"/>
      <sheetName val="A代価表"/>
      <sheetName val="B代価表"/>
      <sheetName val="C代価表"/>
      <sheetName val="D代価表"/>
      <sheetName val="資材-1"/>
      <sheetName val="資材-2"/>
      <sheetName val="見積比較"/>
      <sheetName val="基礎単価"/>
    </sheetNames>
    <sheetDataSet>
      <sheetData sheetId="0" refreshError="1"/>
      <sheetData sheetId="1"/>
      <sheetData sheetId="2"/>
      <sheetData sheetId="3"/>
      <sheetData sheetId="4"/>
      <sheetData sheetId="5" refreshError="1"/>
      <sheetData sheetId="6"/>
      <sheetData sheetId="7"/>
      <sheetData sheetId="8"/>
      <sheetData sheetId="9" refreshError="1"/>
      <sheetData sheetId="10"/>
      <sheetData sheetId="11">
        <row r="2">
          <cell r="C2" t="str">
            <v>基　　　礎　　　単　　　価　　　一　　　覧　　　表</v>
          </cell>
        </row>
        <row r="3">
          <cell r="C3" t="str">
            <v>名　　称</v>
          </cell>
          <cell r="D3" t="str">
            <v>形状寸法</v>
          </cell>
          <cell r="E3" t="str">
            <v>単位</v>
          </cell>
          <cell r="F3" t="str">
            <v>単　　価</v>
          </cell>
          <cell r="G3" t="str">
            <v>摘　　　　　　要</v>
          </cell>
          <cell r="J3" t="str">
            <v>二次製品費</v>
          </cell>
        </row>
        <row r="4">
          <cell r="A4" t="str">
            <v>R0101</v>
          </cell>
          <cell r="C4" t="str">
            <v>特殊作業員</v>
          </cell>
          <cell r="E4" t="str">
            <v>人</v>
          </cell>
          <cell r="F4">
            <v>17900</v>
          </cell>
          <cell r="G4" t="str">
            <v>実施労務単価表 P2</v>
          </cell>
        </row>
        <row r="5">
          <cell r="A5" t="str">
            <v>R0102</v>
          </cell>
          <cell r="C5" t="str">
            <v>普通作業員</v>
          </cell>
          <cell r="E5" t="str">
            <v>人</v>
          </cell>
          <cell r="F5">
            <v>13200</v>
          </cell>
          <cell r="G5" t="str">
            <v>実施労務単価表 P2</v>
          </cell>
        </row>
        <row r="6">
          <cell r="A6" t="str">
            <v>R0106</v>
          </cell>
          <cell r="C6" t="str">
            <v>と び 工</v>
          </cell>
          <cell r="E6" t="str">
            <v>人</v>
          </cell>
          <cell r="F6">
            <v>19100</v>
          </cell>
          <cell r="G6" t="str">
            <v>実施労務単価表 P2</v>
          </cell>
        </row>
        <row r="7">
          <cell r="A7" t="str">
            <v>R0113</v>
          </cell>
          <cell r="C7" t="str">
            <v>溶 接 工</v>
          </cell>
          <cell r="E7" t="str">
            <v>人</v>
          </cell>
          <cell r="F7">
            <v>15200</v>
          </cell>
          <cell r="G7" t="str">
            <v>実施労務単価表 P2</v>
          </cell>
        </row>
        <row r="8">
          <cell r="A8" t="str">
            <v>R0114</v>
          </cell>
          <cell r="C8" t="str">
            <v>運転手(特殊)</v>
          </cell>
          <cell r="E8" t="str">
            <v>人</v>
          </cell>
          <cell r="F8">
            <v>20400</v>
          </cell>
          <cell r="G8" t="str">
            <v>実施労務単価表 P2</v>
          </cell>
        </row>
        <row r="9">
          <cell r="A9" t="str">
            <v>R0115</v>
          </cell>
          <cell r="C9" t="str">
            <v>運転手(一般)</v>
          </cell>
          <cell r="E9" t="str">
            <v>人</v>
          </cell>
          <cell r="F9">
            <v>17900</v>
          </cell>
          <cell r="G9" t="str">
            <v>実施労務単価表 P2</v>
          </cell>
        </row>
        <row r="10">
          <cell r="A10" t="str">
            <v>R0125</v>
          </cell>
          <cell r="C10" t="str">
            <v>世話役(一般土木)</v>
          </cell>
          <cell r="E10" t="str">
            <v>人</v>
          </cell>
          <cell r="F10">
            <v>21100</v>
          </cell>
          <cell r="G10" t="str">
            <v>実施労務単価表 P2</v>
          </cell>
        </row>
        <row r="11">
          <cell r="A11" t="str">
            <v>R0133</v>
          </cell>
          <cell r="C11" t="str">
            <v>型 枠 工</v>
          </cell>
          <cell r="E11" t="str">
            <v>人</v>
          </cell>
          <cell r="F11">
            <v>17500</v>
          </cell>
          <cell r="G11" t="str">
            <v>実施労務単価表 P3</v>
          </cell>
        </row>
        <row r="12">
          <cell r="A12" t="str">
            <v>R0136</v>
          </cell>
          <cell r="C12" t="str">
            <v>配 管 工</v>
          </cell>
          <cell r="E12" t="str">
            <v>人</v>
          </cell>
          <cell r="F12">
            <v>13900</v>
          </cell>
          <cell r="G12" t="str">
            <v>実施労務単価表 P3</v>
          </cell>
        </row>
        <row r="13">
          <cell r="A13" t="str">
            <v>R0200</v>
          </cell>
          <cell r="C13" t="str">
            <v>交通誘導員</v>
          </cell>
          <cell r="E13" t="str">
            <v>人</v>
          </cell>
          <cell r="F13">
            <v>7000</v>
          </cell>
          <cell r="G13" t="str">
            <v>実施労務単価表 P3</v>
          </cell>
        </row>
        <row r="14">
          <cell r="A14" t="str">
            <v>Z 04010060</v>
          </cell>
          <cell r="C14" t="str">
            <v>セメント</v>
          </cell>
          <cell r="D14" t="str">
            <v>普通ポルトランド（25ｋｇ）</v>
          </cell>
          <cell r="E14" t="str">
            <v>ｔ</v>
          </cell>
          <cell r="F14">
            <v>17200</v>
          </cell>
          <cell r="G14" t="str">
            <v>実施単価 P7</v>
          </cell>
        </row>
        <row r="15">
          <cell r="A15" t="str">
            <v>Z104030050</v>
          </cell>
          <cell r="C15" t="str">
            <v>海　砂</v>
          </cell>
          <cell r="D15" t="str">
            <v>コンクリート用</v>
          </cell>
          <cell r="E15" t="str">
            <v>m3</v>
          </cell>
          <cell r="F15">
            <v>2750</v>
          </cell>
          <cell r="G15" t="str">
            <v>実施単価 P13</v>
          </cell>
        </row>
        <row r="16">
          <cell r="A16" t="str">
            <v>Z104030060</v>
          </cell>
          <cell r="C16" t="str">
            <v>ｸﾗｯｼｬｰﾗﾝ</v>
          </cell>
          <cell r="D16" t="str">
            <v>C-40</v>
          </cell>
          <cell r="E16" t="str">
            <v>m3</v>
          </cell>
          <cell r="F16">
            <v>2500</v>
          </cell>
          <cell r="G16" t="str">
            <v>実施単価 P13</v>
          </cell>
        </row>
        <row r="17">
          <cell r="A17" t="str">
            <v>Z104030150</v>
          </cell>
          <cell r="C17" t="str">
            <v>流しｺｰﾗﾙ</v>
          </cell>
          <cell r="E17" t="str">
            <v>m3</v>
          </cell>
          <cell r="F17">
            <v>1700</v>
          </cell>
          <cell r="G17" t="str">
            <v>実施単価 P13</v>
          </cell>
        </row>
        <row r="18">
          <cell r="A18" t="str">
            <v>Z 04040040</v>
          </cell>
          <cell r="C18" t="str">
            <v>再生ｸﾗｯｼｬｰﾗﾝ</v>
          </cell>
          <cell r="D18" t="str">
            <v>RC-40</v>
          </cell>
          <cell r="E18" t="str">
            <v>m3</v>
          </cell>
          <cell r="F18">
            <v>2150</v>
          </cell>
          <cell r="G18" t="str">
            <v>実施単価 P13</v>
          </cell>
        </row>
        <row r="19">
          <cell r="A19" t="str">
            <v>Z104040010</v>
          </cell>
          <cell r="C19" t="str">
            <v>再生粒調砕石</v>
          </cell>
          <cell r="D19" t="str">
            <v>RM-40</v>
          </cell>
          <cell r="E19" t="str">
            <v>m3</v>
          </cell>
          <cell r="F19">
            <v>2250</v>
          </cell>
          <cell r="G19" t="str">
            <v>実施単価 P13</v>
          </cell>
        </row>
        <row r="20">
          <cell r="A20" t="str">
            <v>Z104030130</v>
          </cell>
          <cell r="C20" t="str">
            <v>割栗石</v>
          </cell>
          <cell r="D20" t="str">
            <v>5～15kg内外</v>
          </cell>
          <cell r="E20" t="str">
            <v>m3</v>
          </cell>
          <cell r="F20">
            <v>2500</v>
          </cell>
          <cell r="G20" t="str">
            <v>実施単価 P13</v>
          </cell>
        </row>
        <row r="21">
          <cell r="A21" t="str">
            <v>Z 04050175</v>
          </cell>
          <cell r="C21" t="str">
            <v>ｺﾝｸﾘｰﾄ</v>
          </cell>
          <cell r="D21" t="str">
            <v>21N-20-8</v>
          </cell>
          <cell r="E21" t="str">
            <v>m3</v>
          </cell>
          <cell r="F21">
            <v>9200</v>
          </cell>
          <cell r="G21" t="str">
            <v>実施単価 P75</v>
          </cell>
          <cell r="J21">
            <v>9200</v>
          </cell>
        </row>
        <row r="22">
          <cell r="A22" t="str">
            <v>Z 04050247</v>
          </cell>
          <cell r="C22" t="str">
            <v>ｺﾝｸﾘｰﾄ</v>
          </cell>
          <cell r="D22" t="str">
            <v>24N-20-8</v>
          </cell>
          <cell r="E22" t="str">
            <v>m3</v>
          </cell>
          <cell r="F22">
            <v>9600</v>
          </cell>
          <cell r="G22" t="str">
            <v>実施単価 P75</v>
          </cell>
          <cell r="J22">
            <v>9600</v>
          </cell>
        </row>
        <row r="23">
          <cell r="A23" t="str">
            <v>Z 04050179</v>
          </cell>
          <cell r="C23" t="str">
            <v>ｺﾝｸﾘｰﾄ</v>
          </cell>
          <cell r="D23" t="str">
            <v>18N-20-8</v>
          </cell>
          <cell r="E23" t="str">
            <v>m3</v>
          </cell>
          <cell r="F23">
            <v>8850</v>
          </cell>
          <cell r="G23" t="str">
            <v>実施単価 P75</v>
          </cell>
          <cell r="J23">
            <v>8850</v>
          </cell>
        </row>
        <row r="24">
          <cell r="A24" t="str">
            <v>Z 70010050</v>
          </cell>
          <cell r="C24" t="str">
            <v>軽　油</v>
          </cell>
          <cell r="D24" t="str">
            <v>一般用ﾄﾞﾗﾑ</v>
          </cell>
          <cell r="E24" t="str">
            <v>㍑</v>
          </cell>
          <cell r="F24">
            <v>96</v>
          </cell>
          <cell r="G24" t="str">
            <v>実施単価 P110</v>
          </cell>
        </row>
        <row r="25">
          <cell r="A25" t="str">
            <v>Z 70010060</v>
          </cell>
          <cell r="C25" t="str">
            <v>ｶﾞｿﾘﾝ</v>
          </cell>
          <cell r="E25" t="str">
            <v>㍑</v>
          </cell>
          <cell r="F25">
            <v>114</v>
          </cell>
          <cell r="G25" t="str">
            <v>実施単価 P110</v>
          </cell>
        </row>
        <row r="26">
          <cell r="A26" t="str">
            <v>Z 12010090</v>
          </cell>
          <cell r="C26" t="str">
            <v>再生密粒度ｱｽｺﾝ</v>
          </cell>
          <cell r="D26" t="str">
            <v>13mm</v>
          </cell>
          <cell r="E26" t="str">
            <v>ｔ</v>
          </cell>
          <cell r="F26">
            <v>8900</v>
          </cell>
          <cell r="G26" t="str">
            <v>実施単価 P99</v>
          </cell>
          <cell r="J26">
            <v>8900</v>
          </cell>
        </row>
        <row r="27">
          <cell r="A27" t="str">
            <v>Z 12010070</v>
          </cell>
          <cell r="C27" t="str">
            <v>再生粗粒度ｱｽｺﾝ</v>
          </cell>
          <cell r="D27" t="str">
            <v>20mm</v>
          </cell>
          <cell r="E27" t="str">
            <v>ｔ</v>
          </cell>
          <cell r="F27">
            <v>8800</v>
          </cell>
          <cell r="G27" t="str">
            <v>実施単価 P99</v>
          </cell>
          <cell r="J27">
            <v>8800</v>
          </cell>
        </row>
        <row r="28">
          <cell r="A28" t="str">
            <v>Z 12030010</v>
          </cell>
          <cell r="C28" t="str">
            <v>ﾌﾟﾗｲﾑｺｰﾄ</v>
          </cell>
          <cell r="D28" t="str">
            <v>PK3</v>
          </cell>
          <cell r="E28" t="str">
            <v>㍑</v>
          </cell>
          <cell r="F28">
            <v>68</v>
          </cell>
          <cell r="G28" t="str">
            <v>実施単価 P95</v>
          </cell>
        </row>
        <row r="29">
          <cell r="A29" t="str">
            <v>Z 12030020</v>
          </cell>
          <cell r="C29" t="str">
            <v>ﾀｯｸｺｰﾄ</v>
          </cell>
          <cell r="D29" t="str">
            <v>PK4</v>
          </cell>
          <cell r="E29" t="str">
            <v>㍑</v>
          </cell>
          <cell r="F29">
            <v>68</v>
          </cell>
          <cell r="G29" t="str">
            <v>実施単価 P95</v>
          </cell>
        </row>
        <row r="30">
          <cell r="A30" t="str">
            <v>Z 12060010</v>
          </cell>
          <cell r="C30" t="str">
            <v>目地材</v>
          </cell>
          <cell r="D30" t="str">
            <v>ｴﾗｽﾀｲﾄ,t=10mm</v>
          </cell>
          <cell r="E30" t="str">
            <v>m2</v>
          </cell>
          <cell r="F30">
            <v>890</v>
          </cell>
          <cell r="G30" t="str">
            <v>実施単価 P123</v>
          </cell>
        </row>
        <row r="31">
          <cell r="A31" t="str">
            <v>Z 61500030</v>
          </cell>
          <cell r="C31" t="str">
            <v>ﾌﾞﾚｰﾄﾞ損耗費</v>
          </cell>
          <cell r="D31" t="str">
            <v>22ｲﾝﾁ(56cm)</v>
          </cell>
          <cell r="E31" t="str">
            <v>枚</v>
          </cell>
          <cell r="F31">
            <v>90600</v>
          </cell>
          <cell r="G31" t="str">
            <v>実施単価 P125</v>
          </cell>
        </row>
        <row r="32">
          <cell r="A32" t="str">
            <v>Z105180040</v>
          </cell>
          <cell r="C32" t="str">
            <v>ﾏﾝﾎｰﾙ直壁</v>
          </cell>
          <cell r="D32" t="str">
            <v>900A</v>
          </cell>
          <cell r="E32" t="str">
            <v>個</v>
          </cell>
          <cell r="F32">
            <v>8400</v>
          </cell>
          <cell r="G32" t="str">
            <v>実施単価 P39</v>
          </cell>
          <cell r="J32">
            <v>8400</v>
          </cell>
        </row>
        <row r="33">
          <cell r="A33" t="str">
            <v>SIJOU-TEKKIN-2</v>
          </cell>
          <cell r="C33" t="str">
            <v>排水構造物</v>
          </cell>
          <cell r="D33" t="str">
            <v>再利用60kg以下L=600</v>
          </cell>
          <cell r="E33" t="str">
            <v>m</v>
          </cell>
          <cell r="F33">
            <v>1650</v>
          </cell>
          <cell r="G33" t="str">
            <v>土木施工P251,土木ｺｽﾄP255</v>
          </cell>
          <cell r="H33" t="str">
            <v>土木施工単価 春 P251　3,190円/m2,土木ｺｽﾄ情報 春 P255　3,410円/m2</v>
          </cell>
        </row>
        <row r="34">
          <cell r="A34" t="str">
            <v>SYOBUNNHI-192</v>
          </cell>
          <cell r="C34" t="str">
            <v>As殻処分費</v>
          </cell>
          <cell r="D34" t="str">
            <v>琉球開発 As殻</v>
          </cell>
          <cell r="E34" t="str">
            <v>t</v>
          </cell>
          <cell r="F34">
            <v>500</v>
          </cell>
          <cell r="G34" t="str">
            <v>実施単価 P191</v>
          </cell>
        </row>
        <row r="35">
          <cell r="A35" t="str">
            <v>SIJOU-TEKKIN</v>
          </cell>
          <cell r="C35" t="str">
            <v>鉄筋加工組立</v>
          </cell>
          <cell r="D35" t="str">
            <v>一般構造物,小規模</v>
          </cell>
          <cell r="E35" t="str">
            <v>t</v>
          </cell>
          <cell r="F35">
            <v>56350</v>
          </cell>
          <cell r="G35" t="str">
            <v>土木施工P201,土木ｺｽﾄP203</v>
          </cell>
          <cell r="H35" t="str">
            <v>土木施工単価 春 P201　57,500円/t,土木ｺｽﾄ情報 春 P203　55,200円/t</v>
          </cell>
        </row>
        <row r="36">
          <cell r="A36" t="str">
            <v>TEKKIN-D10</v>
          </cell>
          <cell r="C36" t="str">
            <v>異形棒鋼</v>
          </cell>
          <cell r="D36" t="str">
            <v>D10</v>
          </cell>
          <cell r="E36" t="str">
            <v>t</v>
          </cell>
          <cell r="F36">
            <v>70500</v>
          </cell>
          <cell r="G36" t="str">
            <v>積算資料P16,建設物価P11</v>
          </cell>
          <cell r="H36" t="str">
            <v>積算資料 5月 P16　70,000円/t,建設物価 5月 P11　71,000円/t  SD295A</v>
          </cell>
        </row>
        <row r="37">
          <cell r="A37" t="str">
            <v>TEKKIN-D13</v>
          </cell>
          <cell r="C37" t="str">
            <v>異形棒鋼</v>
          </cell>
          <cell r="D37" t="str">
            <v>D13</v>
          </cell>
          <cell r="E37" t="str">
            <v>t</v>
          </cell>
          <cell r="F37">
            <v>68500</v>
          </cell>
          <cell r="G37" t="str">
            <v>積算資料P16,建設物価P10</v>
          </cell>
          <cell r="H37" t="str">
            <v>積算資料 5月 P16　68,000円/t,建設物価 5月 P11　69,000円/t  SD295A</v>
          </cell>
        </row>
        <row r="38">
          <cell r="A38" t="str">
            <v>SCRAP-H1</v>
          </cell>
          <cell r="C38" t="str">
            <v>ｽｸﾗｯﾌﾟ控除</v>
          </cell>
          <cell r="D38" t="str">
            <v>鉛管板くず</v>
          </cell>
          <cell r="E38" t="str">
            <v>t</v>
          </cell>
          <cell r="F38">
            <v>-24500</v>
          </cell>
          <cell r="G38" t="str">
            <v>積算資料P756,建設物価P724</v>
          </cell>
          <cell r="H38" t="str">
            <v>積算資料 5月 P756　29,000円/t,建設物価 5月 P724　20,000円/t</v>
          </cell>
        </row>
        <row r="39">
          <cell r="A39" t="str">
            <v>SIJOU-TEKKIN-1</v>
          </cell>
          <cell r="C39" t="str">
            <v>張芝工</v>
          </cell>
          <cell r="D39" t="str">
            <v>人力施工</v>
          </cell>
          <cell r="E39" t="str">
            <v>m2</v>
          </cell>
          <cell r="F39">
            <v>1575</v>
          </cell>
          <cell r="G39" t="str">
            <v>土木施工P119,土木ｺｽﾄP119</v>
          </cell>
          <cell r="H39" t="str">
            <v>土木施工単価 春 P119　1,600円/m2,土木ｺｽﾄ情報 春 P119　1,550円/m2</v>
          </cell>
        </row>
        <row r="40">
          <cell r="A40" t="str">
            <v>0202-23-035-1K</v>
          </cell>
          <cell r="C40" t="str">
            <v>ﾊﾞｯｸﾎｳ損料</v>
          </cell>
          <cell r="D40" t="str">
            <v>0.35,排ｶﾞｽ</v>
          </cell>
          <cell r="E40" t="str">
            <v>供用日</v>
          </cell>
          <cell r="F40">
            <v>10100</v>
          </cell>
          <cell r="G40" t="str">
            <v>機械損料 P02-8</v>
          </cell>
        </row>
        <row r="41">
          <cell r="A41" t="str">
            <v>0202-23-035-1h</v>
          </cell>
          <cell r="C41" t="str">
            <v>ﾊﾞｯｸﾎｳ損料</v>
          </cell>
          <cell r="D41" t="str">
            <v>0.35,排ｶﾞｽ</v>
          </cell>
          <cell r="E41" t="str">
            <v>h</v>
          </cell>
          <cell r="F41">
            <v>2510</v>
          </cell>
          <cell r="G41" t="str">
            <v>機械損料 P02-8</v>
          </cell>
        </row>
        <row r="42">
          <cell r="A42" t="str">
            <v>0202-23-060-1K</v>
          </cell>
          <cell r="C42" t="str">
            <v>ﾊﾞｯｸﾎｳ損料</v>
          </cell>
          <cell r="D42" t="str">
            <v>0.60,排ｶﾞｽ</v>
          </cell>
          <cell r="E42" t="str">
            <v>供用日</v>
          </cell>
          <cell r="F42">
            <v>17600</v>
          </cell>
          <cell r="G42" t="str">
            <v>機械損料 P02-8</v>
          </cell>
        </row>
        <row r="43">
          <cell r="A43" t="str">
            <v>0202-23-060-1h</v>
          </cell>
          <cell r="C43" t="str">
            <v>ﾊﾞｯｸﾎｳ損料</v>
          </cell>
          <cell r="D43" t="str">
            <v>0.60,排ｶﾞｽ</v>
          </cell>
          <cell r="E43" t="str">
            <v>h</v>
          </cell>
          <cell r="F43">
            <v>4350</v>
          </cell>
          <cell r="G43" t="str">
            <v>機械損料 P02-8</v>
          </cell>
        </row>
        <row r="44">
          <cell r="A44" t="str">
            <v>1003-11-030-1K</v>
          </cell>
          <cell r="C44" t="str">
            <v>ｱｽﾌｧﾙﾄﾌｨﾆｯｼｬ損料</v>
          </cell>
          <cell r="D44" t="str">
            <v>ｸﾛｰﾗ1.4～3.0m</v>
          </cell>
          <cell r="E44" t="str">
            <v>供用日</v>
          </cell>
          <cell r="F44">
            <v>15800</v>
          </cell>
          <cell r="G44" t="str">
            <v>機械損料 P10-2</v>
          </cell>
        </row>
        <row r="45">
          <cell r="A45" t="str">
            <v>0804-54-040-1K</v>
          </cell>
          <cell r="C45" t="str">
            <v>振動ﾛｰﾗ損料</v>
          </cell>
          <cell r="D45" t="str">
            <v>搭乗ｺﾝﾊﾞｲﾝﾄﾞ3～4t</v>
          </cell>
          <cell r="E45" t="str">
            <v>供用日</v>
          </cell>
          <cell r="F45">
            <v>7680</v>
          </cell>
          <cell r="G45" t="str">
            <v>機械損料 P08-4</v>
          </cell>
        </row>
        <row r="46">
          <cell r="A46" t="str">
            <v>0804-14-011-1h</v>
          </cell>
          <cell r="C46" t="str">
            <v>振動ﾛｰﾗ損料</v>
          </cell>
          <cell r="D46" t="str">
            <v>ﾊﾝﾄﾞｶﾞｲﾄﾞ0.8～1.1</v>
          </cell>
          <cell r="E46" t="str">
            <v>h</v>
          </cell>
          <cell r="F46">
            <v>420</v>
          </cell>
          <cell r="G46" t="str">
            <v>機械損料 P08-2</v>
          </cell>
        </row>
        <row r="47">
          <cell r="A47" t="str">
            <v>0806-17-100-1D</v>
          </cell>
          <cell r="C47" t="str">
            <v>ﾀﾝﾊﾟ損料</v>
          </cell>
          <cell r="D47" t="str">
            <v>60～100kg</v>
          </cell>
          <cell r="E47" t="str">
            <v>日</v>
          </cell>
          <cell r="F47">
            <v>760</v>
          </cell>
          <cell r="G47" t="str">
            <v>機械損料 P08-6</v>
          </cell>
        </row>
        <row r="48">
          <cell r="A48" t="str">
            <v>0806-17-100-1K</v>
          </cell>
          <cell r="C48" t="str">
            <v>ﾀﾝﾊﾟ損料</v>
          </cell>
          <cell r="D48" t="str">
            <v>60～100kg</v>
          </cell>
          <cell r="E48" t="str">
            <v>供用日</v>
          </cell>
          <cell r="F48">
            <v>553</v>
          </cell>
          <cell r="G48" t="str">
            <v>機械損料 P08-6</v>
          </cell>
        </row>
        <row r="49">
          <cell r="A49" t="str">
            <v>1016-22-056-1K</v>
          </cell>
          <cell r="C49" t="str">
            <v>ｺﾝｸﾘｰﾄｶｯﾀ損料</v>
          </cell>
          <cell r="D49" t="str">
            <v>ﾌﾞﾚｰﾄﾞ径45～56cm</v>
          </cell>
          <cell r="E49" t="str">
            <v>供用日</v>
          </cell>
          <cell r="F49">
            <v>2230</v>
          </cell>
          <cell r="G49" t="str">
            <v>機械損料 P11-8</v>
          </cell>
        </row>
        <row r="50">
          <cell r="A50" t="str">
            <v>0301-12-110-1K</v>
          </cell>
          <cell r="C50" t="str">
            <v>ﾀﾞﾝﾌﾟﾄﾗｯｸ損料</v>
          </cell>
          <cell r="D50" t="str">
            <v>10t積</v>
          </cell>
          <cell r="E50" t="str">
            <v>供用日</v>
          </cell>
          <cell r="F50">
            <v>15600</v>
          </cell>
          <cell r="G50" t="str">
            <v>機械損料 P03-2</v>
          </cell>
        </row>
        <row r="51">
          <cell r="A51" t="str">
            <v>DT-414-10-R</v>
          </cell>
          <cell r="C51" t="str">
            <v>ﾀｲﾔ損耗費</v>
          </cell>
          <cell r="D51" t="str">
            <v>10t積,良好</v>
          </cell>
          <cell r="E51" t="str">
            <v>供用日</v>
          </cell>
          <cell r="F51">
            <v>857</v>
          </cell>
          <cell r="G51" t="str">
            <v>機械損料 P(29)</v>
          </cell>
        </row>
        <row r="52">
          <cell r="A52" t="str">
            <v>0301-12-020-1K</v>
          </cell>
          <cell r="C52" t="str">
            <v>ﾀﾞﾝﾌﾟﾄﾗｯｸ損料</v>
          </cell>
          <cell r="D52" t="str">
            <v>2t積</v>
          </cell>
          <cell r="E52" t="str">
            <v>供用日</v>
          </cell>
          <cell r="F52">
            <v>3680</v>
          </cell>
          <cell r="G52" t="str">
            <v>機械損料 P03-2</v>
          </cell>
        </row>
        <row r="53">
          <cell r="A53" t="str">
            <v>DT-414-02-R</v>
          </cell>
          <cell r="C53" t="str">
            <v>ﾀｲﾔ損耗費</v>
          </cell>
          <cell r="D53" t="str">
            <v>2t積,良好</v>
          </cell>
          <cell r="E53" t="str">
            <v>供用日</v>
          </cell>
          <cell r="F53">
            <v>208</v>
          </cell>
          <cell r="G53" t="str">
            <v>機械損料 P(29)</v>
          </cell>
        </row>
        <row r="54">
          <cell r="A54" t="str">
            <v>0320-22-403-1h</v>
          </cell>
          <cell r="C54" t="str">
            <v>ｸﾚｰﾝ付ﾄﾗｯｸ損料</v>
          </cell>
          <cell r="D54" t="str">
            <v>4t積,2.9t吊</v>
          </cell>
          <cell r="E54" t="str">
            <v>h</v>
          </cell>
          <cell r="F54">
            <v>1920</v>
          </cell>
          <cell r="G54" t="str">
            <v>機械損料 P03-4</v>
          </cell>
        </row>
        <row r="55">
          <cell r="A55" t="str">
            <v>0402-22-005-1h</v>
          </cell>
          <cell r="C55" t="str">
            <v>ﾄﾗｯｸｸﾚｰﾝ損料</v>
          </cell>
          <cell r="D55" t="str">
            <v>4.8～4.9t</v>
          </cell>
          <cell r="E55" t="str">
            <v>h</v>
          </cell>
          <cell r="F55">
            <v>2230</v>
          </cell>
          <cell r="G55" t="str">
            <v>機械損料 P04-8</v>
          </cell>
        </row>
        <row r="56">
          <cell r="A56" t="str">
            <v>0403-12-025-1h</v>
          </cell>
          <cell r="C56" t="str">
            <v>ﾄﾗｯｸｸﾚｰﾝ損料</v>
          </cell>
          <cell r="D56" t="str">
            <v>25t</v>
          </cell>
          <cell r="E56" t="str">
            <v>h</v>
          </cell>
          <cell r="F56">
            <v>5910</v>
          </cell>
          <cell r="G56" t="str">
            <v>機械損料 P04-8</v>
          </cell>
        </row>
        <row r="57">
          <cell r="A57" t="str">
            <v>MC80120102</v>
          </cell>
          <cell r="C57" t="str">
            <v>発動発電機賃料</v>
          </cell>
          <cell r="D57" t="str">
            <v>２ＫＶＡ　3.7Ｐｓ</v>
          </cell>
          <cell r="E57" t="str">
            <v>日</v>
          </cell>
          <cell r="F57">
            <v>715</v>
          </cell>
          <cell r="G57" t="str">
            <v>県機械賃料表 P3/4</v>
          </cell>
        </row>
        <row r="58">
          <cell r="A58" t="str">
            <v>MC80010210</v>
          </cell>
          <cell r="C58" t="str">
            <v>ﾄﾗｯｸｸﾚｰﾝ賃料</v>
          </cell>
          <cell r="D58" t="str">
            <v>4.8～4.9t</v>
          </cell>
          <cell r="E58" t="str">
            <v>日</v>
          </cell>
          <cell r="F58">
            <v>25600</v>
          </cell>
          <cell r="G58" t="str">
            <v>県機械賃料表 P1/4</v>
          </cell>
        </row>
        <row r="59">
          <cell r="A59" t="str">
            <v>MC80040125</v>
          </cell>
          <cell r="C59" t="str">
            <v>ﾄﾗｯｸｸﾚｰﾝ賃料</v>
          </cell>
          <cell r="D59" t="str">
            <v>25t</v>
          </cell>
          <cell r="E59" t="str">
            <v>日</v>
          </cell>
          <cell r="F59">
            <v>40000</v>
          </cell>
          <cell r="G59" t="str">
            <v>県機械賃料表 P1/4</v>
          </cell>
        </row>
        <row r="60">
          <cell r="A60" t="str">
            <v>SYOBUNNHI-193</v>
          </cell>
          <cell r="C60" t="str">
            <v>Co殻処分費</v>
          </cell>
          <cell r="D60" t="str">
            <v>フジ砕石Co殻</v>
          </cell>
          <cell r="E60" t="str">
            <v>t</v>
          </cell>
          <cell r="F60">
            <v>0</v>
          </cell>
          <cell r="G60" t="str">
            <v>実施単価 P190</v>
          </cell>
        </row>
        <row r="61">
          <cell r="A61" t="str">
            <v>SUI-01-05</v>
          </cell>
          <cell r="C61" t="str">
            <v>ﾀﾞｸﾀｲﾙ鋳鉄管 直管</v>
          </cell>
          <cell r="D61" t="str">
            <v>K形3種 φ400</v>
          </cell>
          <cell r="E61" t="str">
            <v>本</v>
          </cell>
          <cell r="F61">
            <v>127000</v>
          </cell>
          <cell r="G61" t="str">
            <v>水道単価P1</v>
          </cell>
        </row>
        <row r="62">
          <cell r="A62" t="str">
            <v>SUI-01-04</v>
          </cell>
          <cell r="C62" t="str">
            <v>ﾀﾞｸﾀｲﾙ鋳鉄管 直管</v>
          </cell>
          <cell r="D62" t="str">
            <v>K形3種 φ100</v>
          </cell>
          <cell r="E62" t="str">
            <v>本</v>
          </cell>
          <cell r="F62">
            <v>18000</v>
          </cell>
          <cell r="G62" t="str">
            <v>水道単価P1</v>
          </cell>
        </row>
        <row r="63">
          <cell r="A63" t="str">
            <v>SUI-04-23</v>
          </cell>
          <cell r="C63" t="str">
            <v>接合付属品</v>
          </cell>
          <cell r="D63" t="str">
            <v>Ｋ形 φ400</v>
          </cell>
          <cell r="E63" t="str">
            <v>組</v>
          </cell>
          <cell r="F63">
            <v>10200</v>
          </cell>
          <cell r="G63" t="str">
            <v>水道単価P3</v>
          </cell>
        </row>
        <row r="64">
          <cell r="A64" t="str">
            <v>SUI-04-22</v>
          </cell>
          <cell r="C64" t="str">
            <v>特殊押輪</v>
          </cell>
          <cell r="D64" t="str">
            <v>Ｋ形 φ150</v>
          </cell>
          <cell r="E64" t="str">
            <v>組</v>
          </cell>
          <cell r="F64">
            <v>5480</v>
          </cell>
          <cell r="G64" t="str">
            <v>水道単価P3</v>
          </cell>
        </row>
        <row r="65">
          <cell r="A65" t="str">
            <v>SUI-04-21</v>
          </cell>
          <cell r="C65" t="str">
            <v>特殊押輪</v>
          </cell>
          <cell r="D65" t="str">
            <v>Ｋ形 φ200</v>
          </cell>
          <cell r="E65" t="str">
            <v>組</v>
          </cell>
          <cell r="F65">
            <v>6130</v>
          </cell>
          <cell r="G65" t="str">
            <v>水道単価P3</v>
          </cell>
        </row>
        <row r="66">
          <cell r="A66" t="str">
            <v>SUI-06-16</v>
          </cell>
          <cell r="C66" t="str">
            <v>特殊押輪</v>
          </cell>
          <cell r="D66" t="str">
            <v>Ｋ形 φ400</v>
          </cell>
          <cell r="E66" t="str">
            <v>組</v>
          </cell>
          <cell r="F66">
            <v>19300</v>
          </cell>
          <cell r="G66" t="str">
            <v>水道単価P3</v>
          </cell>
        </row>
        <row r="67">
          <cell r="A67" t="str">
            <v>SUI-06-15</v>
          </cell>
          <cell r="C67" t="str">
            <v>特殊押輪</v>
          </cell>
          <cell r="D67" t="str">
            <v>Ｋ形 φ350</v>
          </cell>
          <cell r="E67" t="str">
            <v>組</v>
          </cell>
          <cell r="F67">
            <v>14600</v>
          </cell>
          <cell r="G67" t="str">
            <v>水道単価P3</v>
          </cell>
        </row>
        <row r="68">
          <cell r="A68" t="str">
            <v>SUI-06-14</v>
          </cell>
          <cell r="C68" t="str">
            <v>特殊押輪</v>
          </cell>
          <cell r="D68" t="str">
            <v>Ｋ形 φ100</v>
          </cell>
          <cell r="E68" t="str">
            <v>組</v>
          </cell>
          <cell r="F68">
            <v>3610</v>
          </cell>
          <cell r="G68" t="str">
            <v>水道単価P3</v>
          </cell>
        </row>
        <row r="69">
          <cell r="A69" t="str">
            <v>SUI-07-06</v>
          </cell>
          <cell r="C69" t="str">
            <v>排水弁</v>
          </cell>
          <cell r="D69" t="str">
            <v xml:space="preserve"> φ100</v>
          </cell>
          <cell r="E69" t="str">
            <v>個</v>
          </cell>
          <cell r="F69">
            <v>45900</v>
          </cell>
          <cell r="G69" t="str">
            <v>水道単価P14</v>
          </cell>
          <cell r="H69" t="str">
            <v>水道用ソフトシール仕切弁7.5k</v>
          </cell>
          <cell r="J69">
            <v>45900</v>
          </cell>
        </row>
        <row r="70">
          <cell r="A70" t="str">
            <v>SUI-07-16</v>
          </cell>
          <cell r="C70" t="str">
            <v>仕切弁（手動）</v>
          </cell>
          <cell r="D70" t="str">
            <v>φ１00　7.5Ｋ</v>
          </cell>
          <cell r="E70" t="str">
            <v>個</v>
          </cell>
          <cell r="F70">
            <v>45900</v>
          </cell>
          <cell r="G70" t="str">
            <v>水道単価P14</v>
          </cell>
          <cell r="H70" t="str">
            <v>水道用ソフトシール仕切弁7.5k</v>
          </cell>
          <cell r="J70">
            <v>45900</v>
          </cell>
        </row>
        <row r="71">
          <cell r="A71" t="str">
            <v>SUI-07-17</v>
          </cell>
          <cell r="C71" t="str">
            <v>仕切弁（手動）</v>
          </cell>
          <cell r="D71" t="str">
            <v>φ75　7.5Ｋ</v>
          </cell>
          <cell r="E71" t="str">
            <v>個</v>
          </cell>
          <cell r="F71">
            <v>36300</v>
          </cell>
          <cell r="G71" t="str">
            <v>水道単価P14</v>
          </cell>
          <cell r="H71" t="str">
            <v>水道用ソフトシール仕切弁7.5k</v>
          </cell>
          <cell r="J71">
            <v>36300</v>
          </cell>
        </row>
        <row r="72">
          <cell r="A72" t="str">
            <v>SUI-07-18</v>
          </cell>
          <cell r="C72" t="str">
            <v>仕切弁（手動）</v>
          </cell>
          <cell r="D72" t="str">
            <v>φ50　7.5Ｋ</v>
          </cell>
          <cell r="E72" t="str">
            <v>個</v>
          </cell>
          <cell r="F72">
            <v>27700</v>
          </cell>
          <cell r="G72" t="str">
            <v>水道単価P14</v>
          </cell>
          <cell r="H72" t="str">
            <v>水道用ソフトシール仕切弁7.5k</v>
          </cell>
        </row>
        <row r="73">
          <cell r="A73" t="str">
            <v>SUI-16-14</v>
          </cell>
          <cell r="C73" t="str">
            <v>空気弁</v>
          </cell>
          <cell r="D73" t="str">
            <v>φ25</v>
          </cell>
          <cell r="E73" t="str">
            <v>個</v>
          </cell>
          <cell r="F73">
            <v>32100</v>
          </cell>
          <cell r="G73" t="str">
            <v xml:space="preserve">給水単価P45 </v>
          </cell>
        </row>
        <row r="74">
          <cell r="A74" t="str">
            <v>SUI-17-3</v>
          </cell>
          <cell r="C74" t="str">
            <v>逆止弁</v>
          </cell>
          <cell r="D74" t="str">
            <v xml:space="preserve"> ＦＣＤ　φ100</v>
          </cell>
          <cell r="E74" t="str">
            <v>個</v>
          </cell>
          <cell r="F74">
            <v>92400</v>
          </cell>
          <cell r="G74" t="str">
            <v>水道単価P16</v>
          </cell>
          <cell r="H74" t="str">
            <v>スイング式</v>
          </cell>
        </row>
        <row r="75">
          <cell r="A75" t="str">
            <v>SUI-25-11</v>
          </cell>
          <cell r="C75" t="str">
            <v>空気弁（単口）</v>
          </cell>
          <cell r="D75" t="str">
            <v>φ25</v>
          </cell>
          <cell r="E75" t="str">
            <v>個</v>
          </cell>
          <cell r="F75">
            <v>32100</v>
          </cell>
          <cell r="G75" t="str">
            <v xml:space="preserve">給水単価P45 </v>
          </cell>
          <cell r="J75">
            <v>32100</v>
          </cell>
        </row>
        <row r="76">
          <cell r="A76" t="str">
            <v>SUI-25-12</v>
          </cell>
          <cell r="C76" t="str">
            <v>ﾎﾟﾘｴﾁﾚﾝｽﾘｰﾌﾞ</v>
          </cell>
          <cell r="E76" t="str">
            <v>m</v>
          </cell>
          <cell r="F76">
            <v>278.57142857142856</v>
          </cell>
          <cell r="G76" t="str">
            <v>水道単価P26  1,950÷7m</v>
          </cell>
          <cell r="J76">
            <v>278.57142857142856</v>
          </cell>
        </row>
        <row r="77">
          <cell r="A77" t="str">
            <v>SUI-25-14</v>
          </cell>
          <cell r="C77" t="str">
            <v>サドル分水栓</v>
          </cell>
          <cell r="D77" t="str">
            <v>φ200×φ25</v>
          </cell>
          <cell r="E77" t="str">
            <v>個</v>
          </cell>
          <cell r="F77">
            <v>18600</v>
          </cell>
          <cell r="G77" t="str">
            <v xml:space="preserve">給水単価P1 </v>
          </cell>
          <cell r="J77">
            <v>18600</v>
          </cell>
        </row>
        <row r="78">
          <cell r="A78" t="str">
            <v>SUI-25-15</v>
          </cell>
          <cell r="C78" t="str">
            <v>組フランジ</v>
          </cell>
          <cell r="D78" t="str">
            <v>50A</v>
          </cell>
          <cell r="E78" t="str">
            <v>個</v>
          </cell>
          <cell r="F78">
            <v>3230</v>
          </cell>
          <cell r="G78" t="str">
            <v xml:space="preserve">給水単価P10 </v>
          </cell>
          <cell r="J78">
            <v>3230</v>
          </cell>
        </row>
        <row r="79">
          <cell r="A79" t="str">
            <v>SUI-26-02</v>
          </cell>
          <cell r="C79" t="str">
            <v>管埋設標示ｼｰﾄ</v>
          </cell>
          <cell r="D79" t="str">
            <v>B=150,ﾎﾟﾘｴﾁﾚﾝ製</v>
          </cell>
          <cell r="E79" t="str">
            <v>m</v>
          </cell>
          <cell r="F79">
            <v>150</v>
          </cell>
          <cell r="G79" t="str">
            <v>水道単価P24  7,500÷50m</v>
          </cell>
          <cell r="J79">
            <v>150</v>
          </cell>
        </row>
        <row r="80">
          <cell r="A80" t="str">
            <v>SUI-27-19</v>
          </cell>
          <cell r="C80" t="str">
            <v>鋳鉄管切断機損料</v>
          </cell>
          <cell r="D80" t="str">
            <v>ｴﾝｼﾞﾝｶｯﾀφ450mm以下</v>
          </cell>
          <cell r="E80" t="str">
            <v>日</v>
          </cell>
          <cell r="F80">
            <v>388</v>
          </cell>
          <cell r="G80" t="str">
            <v>(本体価格)×(損料率)</v>
          </cell>
          <cell r="H80" t="str">
            <v>160,000(本体価格)×0.00243(損料率)  水道単価P25,水道歩 P269</v>
          </cell>
        </row>
        <row r="81">
          <cell r="A81" t="str">
            <v>SUI-27-20</v>
          </cell>
          <cell r="C81" t="str">
            <v>フランジ曲管（ＳＰ）</v>
          </cell>
          <cell r="D81" t="str">
            <v>50A×90°</v>
          </cell>
          <cell r="E81" t="str">
            <v>個</v>
          </cell>
          <cell r="F81">
            <v>2910</v>
          </cell>
          <cell r="G81" t="str">
            <v>給水単価P13</v>
          </cell>
        </row>
        <row r="82">
          <cell r="A82" t="str">
            <v>SUI-27-21</v>
          </cell>
          <cell r="C82" t="str">
            <v>鋼管</v>
          </cell>
          <cell r="D82" t="str">
            <v>50A</v>
          </cell>
          <cell r="E82" t="str">
            <v>ｍ</v>
          </cell>
          <cell r="F82">
            <v>1625</v>
          </cell>
          <cell r="G82" t="str">
            <v>給水単価P4　6,500円/本÷4.0m</v>
          </cell>
        </row>
        <row r="83">
          <cell r="A83" t="str">
            <v>SUI-27-22</v>
          </cell>
          <cell r="C83" t="str">
            <v>バルブ</v>
          </cell>
          <cell r="D83" t="str">
            <v>φ25</v>
          </cell>
          <cell r="E83" t="str">
            <v>個</v>
          </cell>
          <cell r="F83">
            <v>1470</v>
          </cell>
          <cell r="G83" t="str">
            <v>給水単価P43</v>
          </cell>
        </row>
        <row r="84">
          <cell r="A84" t="str">
            <v>SUI-27-23</v>
          </cell>
          <cell r="C84" t="str">
            <v>給水栓</v>
          </cell>
          <cell r="D84" t="str">
            <v>φ13</v>
          </cell>
          <cell r="E84" t="str">
            <v>個</v>
          </cell>
          <cell r="F84">
            <v>1360</v>
          </cell>
          <cell r="G84" t="str">
            <v>給水単価P45</v>
          </cell>
        </row>
        <row r="85">
          <cell r="A85" t="str">
            <v>SUI-27-24</v>
          </cell>
          <cell r="C85" t="str">
            <v>径違いチーズ</v>
          </cell>
          <cell r="D85" t="str">
            <v>φ25×φ13</v>
          </cell>
          <cell r="E85" t="str">
            <v>個</v>
          </cell>
          <cell r="F85">
            <v>1030</v>
          </cell>
          <cell r="G85" t="str">
            <v>給水単価P35</v>
          </cell>
        </row>
        <row r="86">
          <cell r="A86" t="str">
            <v>SUI-27-25</v>
          </cell>
          <cell r="C86" t="str">
            <v>エルボ</v>
          </cell>
          <cell r="D86" t="str">
            <v>φ25</v>
          </cell>
          <cell r="E86" t="str">
            <v>個</v>
          </cell>
          <cell r="F86">
            <v>403</v>
          </cell>
          <cell r="G86" t="str">
            <v>給水単価P5</v>
          </cell>
        </row>
        <row r="87">
          <cell r="A87" t="str">
            <v>SUI-27-26</v>
          </cell>
          <cell r="C87" t="str">
            <v>鋼管</v>
          </cell>
          <cell r="D87" t="str">
            <v>φ25</v>
          </cell>
          <cell r="E87" t="str">
            <v>ｍ</v>
          </cell>
          <cell r="F87">
            <v>775</v>
          </cell>
          <cell r="G87" t="str">
            <v>給水単価P4　3,100円/本÷4.0m</v>
          </cell>
        </row>
        <row r="88">
          <cell r="A88" t="str">
            <v>SUI-26-03</v>
          </cell>
          <cell r="C88" t="str">
            <v>管明示テープ</v>
          </cell>
          <cell r="D88" t="str">
            <v>30mm,20ｍ文字入り</v>
          </cell>
          <cell r="E88" t="str">
            <v>m</v>
          </cell>
          <cell r="F88">
            <v>28</v>
          </cell>
          <cell r="G88" t="str">
            <v>水道単価P27  560÷20m</v>
          </cell>
          <cell r="J88">
            <v>28</v>
          </cell>
        </row>
        <row r="89">
          <cell r="A89" t="str">
            <v>Z104030000</v>
          </cell>
          <cell r="C89" t="str">
            <v>流用土</v>
          </cell>
          <cell r="E89" t="str">
            <v>m3</v>
          </cell>
          <cell r="F89">
            <v>0</v>
          </cell>
        </row>
        <row r="90">
          <cell r="A90" t="str">
            <v>Z 05220030</v>
          </cell>
          <cell r="C90" t="str">
            <v>ヒューム管(Ｂ型)</v>
          </cell>
          <cell r="D90" t="str">
            <v>φ250mm 外圧1種</v>
          </cell>
          <cell r="E90" t="str">
            <v>本</v>
          </cell>
          <cell r="F90">
            <v>5530</v>
          </cell>
          <cell r="G90" t="str">
            <v>積算資料P260,建設物価P260</v>
          </cell>
          <cell r="H90" t="str">
            <v>積算資料 5月 P260　5,530円/本,建設物価 5月 P260　5,530円/本 B形1種</v>
          </cell>
        </row>
        <row r="91">
          <cell r="A91" t="str">
            <v>SUI-26-04</v>
          </cell>
          <cell r="C91" t="str">
            <v>粘着テープ</v>
          </cell>
          <cell r="D91" t="str">
            <v>50mm 10m</v>
          </cell>
          <cell r="E91" t="str">
            <v>m</v>
          </cell>
          <cell r="F91">
            <v>41</v>
          </cell>
          <cell r="G91" t="str">
            <v>水道単価P27  410÷10m</v>
          </cell>
          <cell r="J91">
            <v>41</v>
          </cell>
        </row>
        <row r="92">
          <cell r="A92" t="str">
            <v>SUI-27-28</v>
          </cell>
          <cell r="C92" t="str">
            <v>空気弁室鉄蓋</v>
          </cell>
          <cell r="D92" t="str">
            <v>T-25φ600</v>
          </cell>
          <cell r="E92" t="str">
            <v>個</v>
          </cell>
          <cell r="F92">
            <v>66200</v>
          </cell>
          <cell r="G92" t="str">
            <v>水道単価P17</v>
          </cell>
        </row>
        <row r="93">
          <cell r="A93" t="str">
            <v>SUI-27-29</v>
          </cell>
          <cell r="C93" t="str">
            <v>仕切弁</v>
          </cell>
          <cell r="D93" t="str">
            <v>φ400　7.5Ｋ</v>
          </cell>
          <cell r="E93" t="str">
            <v>個</v>
          </cell>
          <cell r="F93">
            <v>534000</v>
          </cell>
          <cell r="G93" t="str">
            <v>水道単価P14</v>
          </cell>
          <cell r="H93" t="str">
            <v>水道用ソフトシール仕切弁7.5k</v>
          </cell>
        </row>
        <row r="94">
          <cell r="A94" t="str">
            <v>Z106120010</v>
          </cell>
          <cell r="C94" t="str">
            <v>腹起し材</v>
          </cell>
          <cell r="D94" t="str">
            <v>松角材　　　　t12-B12-L4000</v>
          </cell>
          <cell r="E94" t="str">
            <v>m3</v>
          </cell>
          <cell r="F94">
            <v>10000</v>
          </cell>
          <cell r="G94" t="str">
            <v>実施単価 P9  10回使用</v>
          </cell>
          <cell r="H94" t="str">
            <v>積算資料 5月 P166　48,000円/m3,建設物価 5月 P141　52,000円/m3 杉正角</v>
          </cell>
        </row>
        <row r="95">
          <cell r="A95" t="str">
            <v>Z106120020</v>
          </cell>
          <cell r="C95" t="str">
            <v>切梁材</v>
          </cell>
          <cell r="D95" t="str">
            <v>松角材　　　　t12-B12-L4000</v>
          </cell>
          <cell r="E95" t="str">
            <v>m3</v>
          </cell>
          <cell r="F95">
            <v>20000</v>
          </cell>
          <cell r="G95" t="str">
            <v>実施単価 P9  5回使用</v>
          </cell>
          <cell r="H95" t="str">
            <v>積算資料 5月 P166　48,000円/m3,建設物価 5月 P141　52,000円/m3 杉正角</v>
          </cell>
        </row>
        <row r="96">
          <cell r="A96" t="str">
            <v>SIZA-001</v>
          </cell>
          <cell r="C96" t="str">
            <v>三ﾌﾗﾝｼﾞＴ字管</v>
          </cell>
          <cell r="D96" t="str">
            <v>φ100×φ75</v>
          </cell>
          <cell r="E96" t="str">
            <v>個</v>
          </cell>
          <cell r="F96">
            <v>13730</v>
          </cell>
          <cell r="G96" t="str">
            <v>資材単価表より</v>
          </cell>
        </row>
        <row r="97">
          <cell r="A97" t="str">
            <v>SIZA-002</v>
          </cell>
          <cell r="C97" t="str">
            <v>三ﾌﾗﾝｼﾞＴ字管</v>
          </cell>
          <cell r="D97" t="str">
            <v>φ75×φ75</v>
          </cell>
          <cell r="E97" t="str">
            <v>個</v>
          </cell>
          <cell r="F97">
            <v>11220</v>
          </cell>
          <cell r="G97" t="str">
            <v>資材単価表より</v>
          </cell>
        </row>
        <row r="98">
          <cell r="A98" t="str">
            <v>SIZA-003</v>
          </cell>
          <cell r="C98" t="str">
            <v>両ﾌﾗﾝｼﾞ長管</v>
          </cell>
          <cell r="D98" t="str">
            <v>φ100×Ｌ1030</v>
          </cell>
          <cell r="E98" t="str">
            <v>個</v>
          </cell>
          <cell r="F98">
            <v>15480</v>
          </cell>
          <cell r="G98" t="str">
            <v>資材単価表より</v>
          </cell>
        </row>
        <row r="99">
          <cell r="A99" t="str">
            <v>SIZA-004</v>
          </cell>
          <cell r="C99" t="str">
            <v>両ﾌﾗﾝｼﾞ短管</v>
          </cell>
          <cell r="D99" t="str">
            <v xml:space="preserve"> φ100×Ｌ500</v>
          </cell>
          <cell r="E99" t="str">
            <v>個</v>
          </cell>
          <cell r="F99">
            <v>11460</v>
          </cell>
          <cell r="G99" t="str">
            <v>資材単価表より</v>
          </cell>
        </row>
        <row r="100">
          <cell r="A100" t="str">
            <v>SIZA-005</v>
          </cell>
          <cell r="C100" t="str">
            <v>両ﾌﾗﾝｼﾞ短管</v>
          </cell>
          <cell r="D100" t="str">
            <v>φ100×Ｌ300</v>
          </cell>
          <cell r="E100" t="str">
            <v>個</v>
          </cell>
          <cell r="F100">
            <v>9000</v>
          </cell>
          <cell r="G100" t="str">
            <v>資材単価表より</v>
          </cell>
        </row>
        <row r="101">
          <cell r="A101" t="str">
            <v>SIZA-006</v>
          </cell>
          <cell r="C101" t="str">
            <v>Ｋ形曲管 90ﾟ</v>
          </cell>
          <cell r="D101" t="str">
            <v>φ100×90ﾟ</v>
          </cell>
          <cell r="E101" t="str">
            <v>個</v>
          </cell>
          <cell r="F101">
            <v>9870</v>
          </cell>
          <cell r="G101" t="str">
            <v>資材単価表より</v>
          </cell>
        </row>
        <row r="102">
          <cell r="A102" t="str">
            <v>SIZA-007</v>
          </cell>
          <cell r="C102" t="str">
            <v>Ｋ形曲管 90ﾟ</v>
          </cell>
          <cell r="D102" t="str">
            <v>φ350×90ﾟ</v>
          </cell>
          <cell r="E102" t="str">
            <v>個</v>
          </cell>
          <cell r="F102">
            <v>79270</v>
          </cell>
          <cell r="G102" t="str">
            <v>資材単価表より</v>
          </cell>
        </row>
        <row r="103">
          <cell r="A103" t="str">
            <v>SIZA-008</v>
          </cell>
          <cell r="C103" t="str">
            <v>Ｋ形曲管 22 1/2ﾟ</v>
          </cell>
          <cell r="D103" t="str">
            <v>φ400×22 1/2ﾟ</v>
          </cell>
          <cell r="E103" t="str">
            <v>個</v>
          </cell>
          <cell r="F103">
            <v>92430</v>
          </cell>
          <cell r="G103" t="str">
            <v>資材単価表より</v>
          </cell>
        </row>
        <row r="104">
          <cell r="A104" t="str">
            <v>SIZA-009</v>
          </cell>
          <cell r="C104" t="str">
            <v>Ｋ形曲管 90ﾟ</v>
          </cell>
          <cell r="D104" t="str">
            <v>φ400×90ﾟ</v>
          </cell>
          <cell r="E104" t="str">
            <v>個</v>
          </cell>
          <cell r="F104">
            <v>102370</v>
          </cell>
          <cell r="G104" t="str">
            <v>資材単価表より</v>
          </cell>
        </row>
        <row r="105">
          <cell r="A105" t="str">
            <v>SIZA-010</v>
          </cell>
          <cell r="C105" t="str">
            <v>Ｋ形曲管 45ﾟ</v>
          </cell>
          <cell r="D105" t="str">
            <v>φ400×45ﾟ</v>
          </cell>
          <cell r="E105" t="str">
            <v>個</v>
          </cell>
          <cell r="F105">
            <v>82950</v>
          </cell>
          <cell r="G105" t="str">
            <v>資材単価表より</v>
          </cell>
        </row>
        <row r="106">
          <cell r="A106" t="str">
            <v>SIZA-011</v>
          </cell>
          <cell r="C106" t="str">
            <v>Ｋ形曲管 5 5/8ﾟ</v>
          </cell>
          <cell r="D106" t="str">
            <v>φ400×5 5/8ﾟ</v>
          </cell>
          <cell r="E106" t="str">
            <v>個</v>
          </cell>
          <cell r="F106">
            <v>101320</v>
          </cell>
          <cell r="G106" t="str">
            <v>資材単価表より</v>
          </cell>
        </row>
        <row r="107">
          <cell r="A107" t="str">
            <v>SIZA-012</v>
          </cell>
          <cell r="C107" t="str">
            <v>Ｋ形曲管 11 1/4ﾟ</v>
          </cell>
          <cell r="D107" t="str">
            <v>φ400×11 1/4ﾟ</v>
          </cell>
          <cell r="E107" t="str">
            <v>個</v>
          </cell>
          <cell r="F107">
            <v>101320</v>
          </cell>
          <cell r="G107" t="str">
            <v>資材単価表より</v>
          </cell>
        </row>
        <row r="108">
          <cell r="A108" t="str">
            <v>SIZA-013</v>
          </cell>
          <cell r="C108" t="str">
            <v>Ｋ形短管１号</v>
          </cell>
          <cell r="D108" t="str">
            <v>φ400</v>
          </cell>
          <cell r="E108" t="str">
            <v>個</v>
          </cell>
          <cell r="F108">
            <v>40470</v>
          </cell>
          <cell r="G108" t="str">
            <v>資材単価表より</v>
          </cell>
        </row>
        <row r="109">
          <cell r="A109" t="str">
            <v>SIZA-014</v>
          </cell>
          <cell r="C109" t="str">
            <v>Ｋ形短管２号</v>
          </cell>
          <cell r="D109" t="str">
            <v>φ400</v>
          </cell>
          <cell r="E109" t="str">
            <v>個</v>
          </cell>
          <cell r="F109">
            <v>61950</v>
          </cell>
          <cell r="G109" t="str">
            <v>資材単価表より</v>
          </cell>
        </row>
        <row r="110">
          <cell r="A110" t="str">
            <v>SIZA-015</v>
          </cell>
          <cell r="C110" t="str">
            <v>Ｋ形短管１号</v>
          </cell>
          <cell r="D110" t="str">
            <v>φ100</v>
          </cell>
          <cell r="E110" t="str">
            <v>個</v>
          </cell>
          <cell r="F110">
            <v>7080</v>
          </cell>
          <cell r="G110" t="str">
            <v>資材単価表より</v>
          </cell>
        </row>
        <row r="111">
          <cell r="A111" t="str">
            <v>SIZA-016</v>
          </cell>
          <cell r="C111" t="str">
            <v>Ｋ形短管２号</v>
          </cell>
          <cell r="D111" t="str">
            <v>φ100</v>
          </cell>
          <cell r="E111" t="str">
            <v>個</v>
          </cell>
          <cell r="F111">
            <v>10080</v>
          </cell>
          <cell r="G111" t="str">
            <v>資材単価表より</v>
          </cell>
        </row>
        <row r="112">
          <cell r="A112" t="str">
            <v>SIZA-017</v>
          </cell>
          <cell r="C112" t="str">
            <v>排水Ｔ字管</v>
          </cell>
          <cell r="D112" t="str">
            <v>K形 φ200×φ100</v>
          </cell>
          <cell r="E112" t="str">
            <v>個</v>
          </cell>
          <cell r="F112">
            <v>29710</v>
          </cell>
          <cell r="G112" t="str">
            <v>資材単価表より</v>
          </cell>
        </row>
        <row r="113">
          <cell r="A113" t="str">
            <v>SIZA-018</v>
          </cell>
          <cell r="C113" t="str">
            <v>Ｋ形継輪</v>
          </cell>
          <cell r="D113" t="str">
            <v>φ400</v>
          </cell>
          <cell r="E113" t="str">
            <v>個</v>
          </cell>
          <cell r="F113">
            <v>42630</v>
          </cell>
          <cell r="G113" t="str">
            <v>資材単価表より</v>
          </cell>
        </row>
        <row r="114">
          <cell r="A114" t="str">
            <v>SIZA-019</v>
          </cell>
          <cell r="C114" t="str">
            <v>Ｋ形継輪</v>
          </cell>
          <cell r="D114" t="str">
            <v>φ350</v>
          </cell>
          <cell r="E114" t="str">
            <v>個</v>
          </cell>
          <cell r="F114">
            <v>35700</v>
          </cell>
          <cell r="G114" t="str">
            <v>資材単価表より</v>
          </cell>
        </row>
        <row r="115">
          <cell r="A115" t="str">
            <v>SIZA-020</v>
          </cell>
          <cell r="C115" t="str">
            <v>Ｋ形継輪</v>
          </cell>
          <cell r="D115" t="str">
            <v>φ100</v>
          </cell>
          <cell r="E115" t="str">
            <v>個</v>
          </cell>
          <cell r="F115">
            <v>9390</v>
          </cell>
          <cell r="G115" t="str">
            <v>資材単価表より</v>
          </cell>
        </row>
        <row r="116">
          <cell r="A116" t="str">
            <v>SIZA-021</v>
          </cell>
          <cell r="C116" t="str">
            <v>ﾌﾗﾝｼﾞふた（10Ｋ）</v>
          </cell>
          <cell r="D116" t="str">
            <v>φ75</v>
          </cell>
          <cell r="E116" t="str">
            <v>個</v>
          </cell>
          <cell r="F116">
            <v>1710</v>
          </cell>
          <cell r="G116" t="str">
            <v>資材単価表より</v>
          </cell>
        </row>
        <row r="117">
          <cell r="A117" t="str">
            <v>SIZA-022</v>
          </cell>
          <cell r="C117" t="str">
            <v>片落管（挿し受）</v>
          </cell>
          <cell r="D117" t="str">
            <v>φ500×φ400</v>
          </cell>
          <cell r="E117" t="str">
            <v>個</v>
          </cell>
          <cell r="F117">
            <v>93010</v>
          </cell>
          <cell r="G117" t="str">
            <v>資材単価表より</v>
          </cell>
        </row>
        <row r="118">
          <cell r="A118" t="str">
            <v>SIZA-023</v>
          </cell>
          <cell r="C118" t="str">
            <v>片落管（挿し受）</v>
          </cell>
          <cell r="D118" t="str">
            <v>φ400×φ350</v>
          </cell>
          <cell r="E118" t="str">
            <v>個</v>
          </cell>
          <cell r="F118">
            <v>71950</v>
          </cell>
          <cell r="G118" t="str">
            <v>資材単価表より</v>
          </cell>
        </row>
        <row r="119">
          <cell r="A119" t="str">
            <v>SIZA-024</v>
          </cell>
          <cell r="C119" t="str">
            <v>90°ﾌﾗﾝｼﾞ曲管</v>
          </cell>
          <cell r="D119" t="str">
            <v>φ100</v>
          </cell>
          <cell r="E119" t="str">
            <v>個</v>
          </cell>
          <cell r="F119">
            <v>12100</v>
          </cell>
          <cell r="G119" t="str">
            <v>資材単価表より</v>
          </cell>
        </row>
        <row r="120">
          <cell r="A120" t="str">
            <v>SIZA-025</v>
          </cell>
          <cell r="C120" t="str">
            <v>Ｋ形曲管 90ﾟ</v>
          </cell>
          <cell r="D120" t="str">
            <v>φ100×90ﾟ</v>
          </cell>
          <cell r="E120" t="str">
            <v>個</v>
          </cell>
          <cell r="F120">
            <v>9870</v>
          </cell>
          <cell r="G120" t="str">
            <v>資材単価表より</v>
          </cell>
        </row>
        <row r="121">
          <cell r="A121" t="str">
            <v>SIZA-101</v>
          </cell>
          <cell r="C121" t="str">
            <v>フランジ接合材</v>
          </cell>
          <cell r="D121" t="str">
            <v>φ75 7.5K</v>
          </cell>
          <cell r="E121" t="str">
            <v>組</v>
          </cell>
          <cell r="F121">
            <v>1730</v>
          </cell>
          <cell r="G121" t="str">
            <v>資材単価表より</v>
          </cell>
        </row>
        <row r="122">
          <cell r="A122" t="str">
            <v>SIZA-102</v>
          </cell>
          <cell r="C122" t="str">
            <v>フランジ接合材</v>
          </cell>
          <cell r="D122" t="str">
            <v>φ100 7.5K</v>
          </cell>
          <cell r="E122" t="str">
            <v>組</v>
          </cell>
          <cell r="F122">
            <v>1810</v>
          </cell>
          <cell r="G122" t="str">
            <v>資材単価表より</v>
          </cell>
        </row>
        <row r="123">
          <cell r="A123" t="str">
            <v>SIZA-103</v>
          </cell>
          <cell r="C123" t="str">
            <v>フランジ接合材</v>
          </cell>
          <cell r="D123" t="str">
            <v>φ200 7.5K</v>
          </cell>
          <cell r="E123" t="str">
            <v>組</v>
          </cell>
          <cell r="F123">
            <v>3610</v>
          </cell>
          <cell r="G123" t="str">
            <v>資材単価表より</v>
          </cell>
        </row>
        <row r="124">
          <cell r="A124" t="str">
            <v>SIZA-104</v>
          </cell>
          <cell r="C124" t="str">
            <v>フランジ接合材</v>
          </cell>
          <cell r="D124" t="str">
            <v>φ50 7.5K</v>
          </cell>
          <cell r="E124" t="str">
            <v>組</v>
          </cell>
          <cell r="F124">
            <v>1500</v>
          </cell>
          <cell r="G124" t="str">
            <v>資材単価表より</v>
          </cell>
          <cell r="H124">
            <v>4</v>
          </cell>
          <cell r="I124">
            <v>310</v>
          </cell>
          <cell r="J124">
            <v>1240</v>
          </cell>
        </row>
        <row r="125">
          <cell r="A125" t="str">
            <v>M001</v>
          </cell>
          <cell r="C125" t="str">
            <v>仕切弁鉄蓋</v>
          </cell>
          <cell r="D125" t="str">
            <v>ハット型</v>
          </cell>
          <cell r="E125" t="str">
            <v>個</v>
          </cell>
          <cell r="F125">
            <v>19200</v>
          </cell>
          <cell r="G125" t="str">
            <v>見積比較表より</v>
          </cell>
        </row>
        <row r="126">
          <cell r="A126" t="str">
            <v>M011</v>
          </cell>
          <cell r="C126" t="str">
            <v>両Ｆレジューサー</v>
          </cell>
          <cell r="D126" t="str">
            <v>80A×50A</v>
          </cell>
          <cell r="E126" t="str">
            <v>個</v>
          </cell>
          <cell r="F126">
            <v>29950</v>
          </cell>
          <cell r="G126" t="str">
            <v>見積比較表より</v>
          </cell>
        </row>
        <row r="127">
          <cell r="A127" t="str">
            <v>M012</v>
          </cell>
          <cell r="C127" t="str">
            <v>伸縮可とう管</v>
          </cell>
          <cell r="D127" t="str">
            <v>φ100（Ｆ×Ｆ）</v>
          </cell>
          <cell r="E127" t="str">
            <v>個</v>
          </cell>
          <cell r="F127">
            <v>230000</v>
          </cell>
          <cell r="G127" t="str">
            <v>見積比較表より</v>
          </cell>
        </row>
        <row r="128">
          <cell r="A128" t="str">
            <v>M013</v>
          </cell>
          <cell r="C128" t="str">
            <v>圧力計</v>
          </cell>
          <cell r="D128" t="str">
            <v>φ13</v>
          </cell>
          <cell r="E128" t="str">
            <v>個</v>
          </cell>
          <cell r="F128">
            <v>9800</v>
          </cell>
          <cell r="G128" t="str">
            <v>見積比較表より</v>
          </cell>
        </row>
        <row r="129">
          <cell r="A129" t="str">
            <v>M014</v>
          </cell>
          <cell r="C129" t="str">
            <v>表示ラベル</v>
          </cell>
          <cell r="D129">
            <v>0</v>
          </cell>
          <cell r="E129" t="str">
            <v>枚</v>
          </cell>
          <cell r="F129">
            <v>300</v>
          </cell>
          <cell r="G129" t="str">
            <v>見積比較表より</v>
          </cell>
        </row>
        <row r="130">
          <cell r="A130" t="str">
            <v>M015</v>
          </cell>
          <cell r="C130" t="str">
            <v>両Ｆレジューサー</v>
          </cell>
          <cell r="D130" t="str">
            <v>80A×100A</v>
          </cell>
          <cell r="E130" t="str">
            <v>個</v>
          </cell>
          <cell r="F130">
            <v>40740</v>
          </cell>
          <cell r="G130" t="str">
            <v>見積比較表より</v>
          </cell>
        </row>
        <row r="131">
          <cell r="A131" t="str">
            <v>M016</v>
          </cell>
          <cell r="C131" t="str">
            <v>空気弁</v>
          </cell>
          <cell r="D131" t="str">
            <v>φ50   7.5k</v>
          </cell>
          <cell r="E131" t="str">
            <v>個</v>
          </cell>
          <cell r="F131">
            <v>154100</v>
          </cell>
          <cell r="G131" t="str">
            <v>見積比較表より</v>
          </cell>
        </row>
        <row r="132">
          <cell r="A132" t="str">
            <v>SIZA-026</v>
          </cell>
          <cell r="C132" t="str">
            <v>ﾌﾗﾝｼﾞ付Ｔ字管</v>
          </cell>
          <cell r="D132" t="str">
            <v xml:space="preserve"> φ400×φ75</v>
          </cell>
          <cell r="E132" t="str">
            <v>個</v>
          </cell>
          <cell r="F132">
            <v>81310</v>
          </cell>
          <cell r="G132" t="str">
            <v>資材単価表より</v>
          </cell>
        </row>
        <row r="133">
          <cell r="A133" t="str">
            <v>SIZA-027</v>
          </cell>
          <cell r="C133" t="str">
            <v>二受Ｔ字管</v>
          </cell>
          <cell r="D133" t="str">
            <v>φ400×φ300</v>
          </cell>
          <cell r="E133" t="str">
            <v>個</v>
          </cell>
          <cell r="F133">
            <v>116550</v>
          </cell>
          <cell r="G133" t="str">
            <v>資材単価表より</v>
          </cell>
        </row>
        <row r="134">
          <cell r="A134" t="str">
            <v>SIZA-028</v>
          </cell>
          <cell r="C134" t="str">
            <v>排水付Ｔ字管</v>
          </cell>
          <cell r="D134" t="str">
            <v xml:space="preserve"> φ400×φ150</v>
          </cell>
          <cell r="E134" t="str">
            <v>個</v>
          </cell>
          <cell r="F134">
            <v>87160</v>
          </cell>
          <cell r="G134" t="str">
            <v>資材単価表より</v>
          </cell>
        </row>
        <row r="135">
          <cell r="A135" t="str">
            <v>SIZA-029</v>
          </cell>
          <cell r="C135" t="str">
            <v>片落管（挿し受）</v>
          </cell>
          <cell r="D135" t="str">
            <v>φ150×φ100</v>
          </cell>
          <cell r="E135" t="str">
            <v>個</v>
          </cell>
          <cell r="F135">
            <v>12630</v>
          </cell>
          <cell r="G135" t="str">
            <v>資材単価表より</v>
          </cell>
        </row>
        <row r="136">
          <cell r="A136" t="str">
            <v>SIZA-030</v>
          </cell>
          <cell r="C136" t="str">
            <v>片落管（挿し受）</v>
          </cell>
          <cell r="D136" t="str">
            <v>φ200×φ100</v>
          </cell>
          <cell r="E136" t="str">
            <v>個</v>
          </cell>
          <cell r="F136">
            <v>16670</v>
          </cell>
          <cell r="G136" t="str">
            <v>資材単価表より</v>
          </cell>
        </row>
        <row r="151">
          <cell r="A151" t="str">
            <v>M-1</v>
          </cell>
          <cell r="B151">
            <v>1</v>
          </cell>
          <cell r="C151" t="e">
            <v>#N/A</v>
          </cell>
          <cell r="D151" t="e">
            <v>#N/A</v>
          </cell>
          <cell r="E151" t="e">
            <v>#N/A</v>
          </cell>
          <cell r="F151" t="e">
            <v>#N/A</v>
          </cell>
          <cell r="G151" t="str">
            <v>第 1 号明細書</v>
          </cell>
          <cell r="J151" t="e">
            <v>#N/A</v>
          </cell>
        </row>
        <row r="152">
          <cell r="A152" t="str">
            <v>M-2</v>
          </cell>
          <cell r="B152">
            <v>2</v>
          </cell>
          <cell r="C152" t="str">
            <v>土　　工(幹線ラインφ400mm）</v>
          </cell>
          <cell r="D152">
            <v>0</v>
          </cell>
          <cell r="E152" t="str">
            <v>式</v>
          </cell>
          <cell r="F152">
            <v>6084220</v>
          </cell>
          <cell r="G152" t="str">
            <v>第 2 号明細書</v>
          </cell>
          <cell r="J152">
            <v>0</v>
          </cell>
        </row>
        <row r="153">
          <cell r="A153" t="str">
            <v>M-3</v>
          </cell>
          <cell r="B153">
            <v>3</v>
          </cell>
          <cell r="C153" t="str">
            <v>管資材(幹線ラインφ400mm）</v>
          </cell>
          <cell r="D153">
            <v>0</v>
          </cell>
          <cell r="E153" t="str">
            <v>式</v>
          </cell>
          <cell r="F153">
            <v>20515820</v>
          </cell>
          <cell r="G153" t="str">
            <v>第 3 号明細書</v>
          </cell>
          <cell r="J153">
            <v>0</v>
          </cell>
        </row>
        <row r="154">
          <cell r="A154" t="str">
            <v>M-4</v>
          </cell>
          <cell r="B154">
            <v>4</v>
          </cell>
          <cell r="C154" t="str">
            <v>管資材(幹線ラインφ400mm）</v>
          </cell>
          <cell r="D154">
            <v>0</v>
          </cell>
          <cell r="E154" t="str">
            <v>式</v>
          </cell>
          <cell r="F154">
            <v>20678850</v>
          </cell>
          <cell r="G154" t="str">
            <v>第 4 号明細書</v>
          </cell>
          <cell r="J154">
            <v>0</v>
          </cell>
        </row>
        <row r="155">
          <cell r="A155" t="str">
            <v>M-5</v>
          </cell>
          <cell r="B155">
            <v>5</v>
          </cell>
          <cell r="C155" t="str">
            <v>管布設工(幹線ラインφm400mm）</v>
          </cell>
          <cell r="D155">
            <v>0</v>
          </cell>
          <cell r="E155" t="str">
            <v>式</v>
          </cell>
          <cell r="F155">
            <v>2948984</v>
          </cell>
          <cell r="G155" t="str">
            <v>第 5 号明細書</v>
          </cell>
          <cell r="J155">
            <v>0</v>
          </cell>
        </row>
        <row r="156">
          <cell r="A156" t="str">
            <v>M-6</v>
          </cell>
          <cell r="B156">
            <v>6</v>
          </cell>
          <cell r="C156" t="str">
            <v>空気弁室築造工(幹線ラインφ400mm）</v>
          </cell>
          <cell r="D156">
            <v>0</v>
          </cell>
          <cell r="E156" t="str">
            <v>式</v>
          </cell>
          <cell r="F156">
            <v>157494</v>
          </cell>
          <cell r="G156" t="str">
            <v>第 6 号明細書</v>
          </cell>
          <cell r="J156">
            <v>0</v>
          </cell>
        </row>
        <row r="157">
          <cell r="A157" t="str">
            <v>M-7</v>
          </cell>
          <cell r="B157">
            <v>7</v>
          </cell>
          <cell r="C157" t="str">
            <v>舗装工(幹線ラインφ400mm）</v>
          </cell>
          <cell r="D157">
            <v>0</v>
          </cell>
          <cell r="E157" t="str">
            <v>式</v>
          </cell>
          <cell r="F157">
            <v>828966</v>
          </cell>
          <cell r="G157" t="str">
            <v>第 7 号明細書</v>
          </cell>
          <cell r="J157">
            <v>0</v>
          </cell>
        </row>
        <row r="158">
          <cell r="A158" t="str">
            <v>M-8</v>
          </cell>
          <cell r="B158">
            <v>8</v>
          </cell>
          <cell r="C158" t="str">
            <v>附帯工(幹線ラインφ400mm）</v>
          </cell>
          <cell r="D158">
            <v>0</v>
          </cell>
          <cell r="E158" t="str">
            <v>式</v>
          </cell>
          <cell r="F158">
            <v>1266300</v>
          </cell>
          <cell r="G158" t="str">
            <v>第 8 号明細書</v>
          </cell>
          <cell r="J158">
            <v>0</v>
          </cell>
        </row>
        <row r="159">
          <cell r="A159" t="str">
            <v>M-9</v>
          </cell>
          <cell r="B159">
            <v>9</v>
          </cell>
          <cell r="C159" t="str">
            <v>現場管理費</v>
          </cell>
          <cell r="D159">
            <v>0</v>
          </cell>
          <cell r="E159" t="str">
            <v>式</v>
          </cell>
          <cell r="F159">
            <v>4500000</v>
          </cell>
          <cell r="G159" t="str">
            <v>第 9 号明細書</v>
          </cell>
          <cell r="J159">
            <v>0</v>
          </cell>
        </row>
        <row r="160">
          <cell r="A160" t="str">
            <v>M-10</v>
          </cell>
          <cell r="B160">
            <v>10</v>
          </cell>
          <cell r="C160" t="str">
            <v>一般管理費</v>
          </cell>
          <cell r="D160">
            <v>0</v>
          </cell>
          <cell r="E160" t="str">
            <v>式</v>
          </cell>
          <cell r="F160">
            <v>9836000</v>
          </cell>
          <cell r="G160" t="str">
            <v>第 10 号明細書</v>
          </cell>
          <cell r="J160">
            <v>0</v>
          </cell>
        </row>
        <row r="161">
          <cell r="A161" t="str">
            <v>M-11</v>
          </cell>
          <cell r="B161">
            <v>11</v>
          </cell>
          <cell r="C161" t="e">
            <v>#N/A</v>
          </cell>
          <cell r="D161" t="e">
            <v>#N/A</v>
          </cell>
          <cell r="E161" t="e">
            <v>#N/A</v>
          </cell>
          <cell r="F161" t="e">
            <v>#N/A</v>
          </cell>
          <cell r="G161" t="str">
            <v>第 11 号明細書</v>
          </cell>
          <cell r="J161" t="e">
            <v>#N/A</v>
          </cell>
        </row>
        <row r="162">
          <cell r="A162" t="str">
            <v>M-13</v>
          </cell>
          <cell r="B162">
            <v>13</v>
          </cell>
          <cell r="C162" t="e">
            <v>#N/A</v>
          </cell>
          <cell r="D162" t="e">
            <v>#N/A</v>
          </cell>
          <cell r="E162" t="e">
            <v>#N/A</v>
          </cell>
          <cell r="F162" t="e">
            <v>#N/A</v>
          </cell>
          <cell r="G162" t="str">
            <v>第 12 号明細書</v>
          </cell>
          <cell r="J162" t="e">
            <v>#N/A</v>
          </cell>
        </row>
        <row r="163">
          <cell r="A163" t="str">
            <v>M-14</v>
          </cell>
          <cell r="B163">
            <v>14</v>
          </cell>
          <cell r="C163" t="e">
            <v>#N/A</v>
          </cell>
          <cell r="D163" t="e">
            <v>#N/A</v>
          </cell>
          <cell r="E163" t="e">
            <v>#N/A</v>
          </cell>
          <cell r="F163" t="e">
            <v>#N/A</v>
          </cell>
          <cell r="G163" t="str">
            <v>第 13 号明細書</v>
          </cell>
          <cell r="J163" t="e">
            <v>#N/A</v>
          </cell>
        </row>
        <row r="164">
          <cell r="A164" t="str">
            <v>M-18</v>
          </cell>
          <cell r="B164">
            <v>18</v>
          </cell>
          <cell r="C164" t="e">
            <v>#N/A</v>
          </cell>
          <cell r="D164" t="e">
            <v>#N/A</v>
          </cell>
          <cell r="E164" t="e">
            <v>#N/A</v>
          </cell>
          <cell r="F164" t="e">
            <v>#N/A</v>
          </cell>
          <cell r="G164" t="str">
            <v>第 18 号明細書</v>
          </cell>
          <cell r="J164" t="e">
            <v>#N/A</v>
          </cell>
        </row>
        <row r="165">
          <cell r="A165" t="str">
            <v>M-19</v>
          </cell>
          <cell r="B165">
            <v>19</v>
          </cell>
          <cell r="C165" t="e">
            <v>#N/A</v>
          </cell>
          <cell r="D165" t="e">
            <v>#N/A</v>
          </cell>
          <cell r="E165" t="e">
            <v>#N/A</v>
          </cell>
          <cell r="F165" t="e">
            <v>#N/A</v>
          </cell>
          <cell r="G165" t="str">
            <v>第 19 号明細書</v>
          </cell>
          <cell r="J165" t="e">
            <v>#N/A</v>
          </cell>
        </row>
        <row r="167">
          <cell r="A167" t="str">
            <v>A-1</v>
          </cell>
          <cell r="C167" t="e">
            <v>#N/A</v>
          </cell>
          <cell r="D167" t="e">
            <v>#N/A</v>
          </cell>
          <cell r="E167" t="e">
            <v>#N/A</v>
          </cell>
          <cell r="F167" t="e">
            <v>#N/A</v>
          </cell>
          <cell r="G167" t="str">
            <v>第 A-1 号代価表</v>
          </cell>
          <cell r="J167" t="e">
            <v>#N/A</v>
          </cell>
        </row>
        <row r="168">
          <cell r="A168" t="str">
            <v>A-2</v>
          </cell>
          <cell r="C168" t="str">
            <v>空気弁室築造工(No.76+3.65)</v>
          </cell>
          <cell r="D168" t="str">
            <v>(φ50)</v>
          </cell>
          <cell r="E168" t="str">
            <v>ヶ所</v>
          </cell>
          <cell r="F168">
            <v>130700</v>
          </cell>
          <cell r="G168" t="str">
            <v>第 A-2 号代価表</v>
          </cell>
          <cell r="J168">
            <v>20785</v>
          </cell>
        </row>
        <row r="169">
          <cell r="A169" t="str">
            <v>A-3</v>
          </cell>
          <cell r="C169" t="str">
            <v>空気弁室築造工(No.86)</v>
          </cell>
          <cell r="D169" t="str">
            <v>(φ50)</v>
          </cell>
          <cell r="E169" t="str">
            <v>ヶ所</v>
          </cell>
          <cell r="F169">
            <v>130440</v>
          </cell>
          <cell r="G169" t="str">
            <v>第 A-3 号代価表</v>
          </cell>
          <cell r="J169">
            <v>20785</v>
          </cell>
        </row>
        <row r="170">
          <cell r="A170" t="str">
            <v>A-4</v>
          </cell>
          <cell r="C170" t="str">
            <v>仕切弁筐築造工</v>
          </cell>
          <cell r="D170" t="str">
            <v>φ100</v>
          </cell>
          <cell r="E170" t="str">
            <v>基</v>
          </cell>
          <cell r="F170">
            <v>22947</v>
          </cell>
          <cell r="G170" t="str">
            <v>第 A-4 号代価表</v>
          </cell>
          <cell r="J170">
            <v>0</v>
          </cell>
        </row>
        <row r="171">
          <cell r="A171" t="str">
            <v>A-5</v>
          </cell>
          <cell r="C171" t="str">
            <v>仕切弁筐築造工</v>
          </cell>
          <cell r="D171" t="str">
            <v>φ400</v>
          </cell>
          <cell r="E171" t="str">
            <v>基</v>
          </cell>
          <cell r="F171">
            <v>24079</v>
          </cell>
          <cell r="G171" t="str">
            <v>第 A-5 号代価表</v>
          </cell>
          <cell r="J171">
            <v>0</v>
          </cell>
        </row>
        <row r="172">
          <cell r="A172" t="str">
            <v>A-6</v>
          </cell>
          <cell r="C172" t="str">
            <v>既設側溝撤去復旧工</v>
          </cell>
          <cell r="D172" t="str">
            <v>B240×H240</v>
          </cell>
          <cell r="E172" t="str">
            <v>式</v>
          </cell>
          <cell r="F172">
            <v>152094</v>
          </cell>
          <cell r="G172" t="str">
            <v>第 A-6 号代価表</v>
          </cell>
          <cell r="J172">
            <v>0</v>
          </cell>
        </row>
        <row r="173">
          <cell r="A173" t="str">
            <v>A-7</v>
          </cell>
          <cell r="C173" t="e">
            <v>#N/A</v>
          </cell>
          <cell r="D173" t="e">
            <v>#N/A</v>
          </cell>
          <cell r="E173" t="e">
            <v>#N/A</v>
          </cell>
          <cell r="F173" t="e">
            <v>#N/A</v>
          </cell>
          <cell r="G173" t="str">
            <v>第 A-7 号代価表</v>
          </cell>
          <cell r="J173" t="e">
            <v>#N/A</v>
          </cell>
        </row>
        <row r="174">
          <cell r="A174" t="str">
            <v>A-8</v>
          </cell>
          <cell r="C174" t="e">
            <v>#N/A</v>
          </cell>
          <cell r="D174" t="e">
            <v>#N/A</v>
          </cell>
          <cell r="E174" t="e">
            <v>#N/A</v>
          </cell>
          <cell r="F174" t="e">
            <v>#N/A</v>
          </cell>
          <cell r="G174" t="str">
            <v>第 A-8 号代価表</v>
          </cell>
          <cell r="J174" t="e">
            <v>#N/A</v>
          </cell>
        </row>
        <row r="175">
          <cell r="A175" t="str">
            <v>A-9</v>
          </cell>
          <cell r="C175" t="e">
            <v>#N/A</v>
          </cell>
          <cell r="D175" t="e">
            <v>#N/A</v>
          </cell>
          <cell r="E175" t="e">
            <v>#N/A</v>
          </cell>
          <cell r="F175" t="e">
            <v>#N/A</v>
          </cell>
          <cell r="G175" t="str">
            <v>第 A-9 号代価表</v>
          </cell>
          <cell r="J175" t="e">
            <v>#N/A</v>
          </cell>
        </row>
        <row r="176">
          <cell r="A176" t="str">
            <v>A-10</v>
          </cell>
          <cell r="C176" t="e">
            <v>#N/A</v>
          </cell>
          <cell r="D176" t="e">
            <v>#N/A</v>
          </cell>
          <cell r="E176" t="e">
            <v>#N/A</v>
          </cell>
          <cell r="F176" t="e">
            <v>#N/A</v>
          </cell>
          <cell r="G176" t="str">
            <v>第 A-10 号代価表</v>
          </cell>
          <cell r="J176" t="e">
            <v>#N/A</v>
          </cell>
        </row>
        <row r="177">
          <cell r="A177" t="str">
            <v>A-11</v>
          </cell>
          <cell r="C177" t="e">
            <v>#N/A</v>
          </cell>
          <cell r="D177" t="e">
            <v>#N/A</v>
          </cell>
          <cell r="E177" t="e">
            <v>#N/A</v>
          </cell>
          <cell r="F177" t="e">
            <v>#N/A</v>
          </cell>
          <cell r="G177" t="str">
            <v>第 A-11 号代価表</v>
          </cell>
          <cell r="J177" t="e">
            <v>#N/A</v>
          </cell>
        </row>
        <row r="178">
          <cell r="A178" t="str">
            <v>A-12</v>
          </cell>
          <cell r="C178" t="e">
            <v>#N/A</v>
          </cell>
          <cell r="D178" t="e">
            <v>#N/A</v>
          </cell>
          <cell r="E178" t="e">
            <v>#N/A</v>
          </cell>
          <cell r="F178" t="e">
            <v>#N/A</v>
          </cell>
          <cell r="G178" t="str">
            <v>第 A-12 号代価表</v>
          </cell>
          <cell r="J178" t="e">
            <v>#N/A</v>
          </cell>
        </row>
        <row r="179">
          <cell r="A179" t="str">
            <v>A-13</v>
          </cell>
          <cell r="C179" t="e">
            <v>#N/A</v>
          </cell>
          <cell r="D179" t="e">
            <v>#N/A</v>
          </cell>
          <cell r="E179" t="e">
            <v>#N/A</v>
          </cell>
          <cell r="F179" t="e">
            <v>#N/A</v>
          </cell>
          <cell r="G179" t="str">
            <v>第 A-13 号代価表</v>
          </cell>
          <cell r="J179" t="e">
            <v>#N/A</v>
          </cell>
        </row>
        <row r="180">
          <cell r="A180" t="str">
            <v>A-14</v>
          </cell>
          <cell r="C180" t="e">
            <v>#N/A</v>
          </cell>
          <cell r="D180" t="e">
            <v>#N/A</v>
          </cell>
          <cell r="E180" t="e">
            <v>#N/A</v>
          </cell>
          <cell r="F180" t="e">
            <v>#N/A</v>
          </cell>
          <cell r="G180" t="str">
            <v>第 A-14 号代価表</v>
          </cell>
          <cell r="J180" t="e">
            <v>#N/A</v>
          </cell>
        </row>
        <row r="181">
          <cell r="A181" t="str">
            <v>A-15</v>
          </cell>
          <cell r="C181" t="e">
            <v>#N/A</v>
          </cell>
          <cell r="D181" t="e">
            <v>#N/A</v>
          </cell>
          <cell r="E181" t="e">
            <v>#N/A</v>
          </cell>
          <cell r="F181" t="e">
            <v>#N/A</v>
          </cell>
          <cell r="G181" t="str">
            <v>第 A-15 号代価表</v>
          </cell>
          <cell r="J181" t="e">
            <v>#N/A</v>
          </cell>
        </row>
        <row r="182">
          <cell r="A182" t="str">
            <v>A-16</v>
          </cell>
          <cell r="C182" t="e">
            <v>#N/A</v>
          </cell>
          <cell r="D182" t="e">
            <v>#N/A</v>
          </cell>
          <cell r="E182" t="e">
            <v>#N/A</v>
          </cell>
          <cell r="F182" t="e">
            <v>#N/A</v>
          </cell>
          <cell r="G182" t="str">
            <v>第 A-16 号代価表</v>
          </cell>
          <cell r="J182" t="e">
            <v>#N/A</v>
          </cell>
        </row>
        <row r="183">
          <cell r="A183" t="str">
            <v>A-17</v>
          </cell>
          <cell r="C183" t="e">
            <v>#N/A</v>
          </cell>
          <cell r="D183" t="e">
            <v>#N/A</v>
          </cell>
          <cell r="E183" t="e">
            <v>#N/A</v>
          </cell>
          <cell r="F183" t="e">
            <v>#N/A</v>
          </cell>
          <cell r="G183" t="str">
            <v>第 A-17 号代価表</v>
          </cell>
          <cell r="J183" t="e">
            <v>#N/A</v>
          </cell>
        </row>
        <row r="184">
          <cell r="A184" t="str">
            <v>A-18</v>
          </cell>
          <cell r="C184" t="e">
            <v>#N/A</v>
          </cell>
          <cell r="D184" t="e">
            <v>#N/A</v>
          </cell>
          <cell r="E184" t="e">
            <v>#N/A</v>
          </cell>
          <cell r="F184" t="e">
            <v>#N/A</v>
          </cell>
          <cell r="G184" t="str">
            <v>第 A-18 号代価表</v>
          </cell>
          <cell r="J184" t="e">
            <v>#N/A</v>
          </cell>
        </row>
        <row r="185">
          <cell r="A185" t="str">
            <v>A-19</v>
          </cell>
          <cell r="C185" t="e">
            <v>#N/A</v>
          </cell>
          <cell r="D185" t="e">
            <v>#N/A</v>
          </cell>
          <cell r="E185" t="e">
            <v>#N/A</v>
          </cell>
          <cell r="F185" t="e">
            <v>#N/A</v>
          </cell>
          <cell r="G185" t="str">
            <v>第 A-19 号代価表</v>
          </cell>
          <cell r="J185" t="e">
            <v>#N/A</v>
          </cell>
        </row>
        <row r="186">
          <cell r="A186" t="str">
            <v>A-20</v>
          </cell>
          <cell r="C186" t="e">
            <v>#N/A</v>
          </cell>
          <cell r="D186" t="e">
            <v>#N/A</v>
          </cell>
          <cell r="E186" t="e">
            <v>#N/A</v>
          </cell>
          <cell r="F186" t="e">
            <v>#N/A</v>
          </cell>
          <cell r="G186" t="str">
            <v>第 A-20 号代価表</v>
          </cell>
          <cell r="J186" t="e">
            <v>#N/A</v>
          </cell>
        </row>
        <row r="187">
          <cell r="A187" t="str">
            <v>A-21</v>
          </cell>
          <cell r="C187" t="str">
            <v>空気弁室築造工(No.58付近)</v>
          </cell>
          <cell r="D187" t="str">
            <v>(φ25)</v>
          </cell>
          <cell r="E187" t="str">
            <v>ヶ所</v>
          </cell>
          <cell r="F187">
            <v>157494</v>
          </cell>
          <cell r="G187" t="str">
            <v>第 A-21 号代価表</v>
          </cell>
          <cell r="J187">
            <v>18444</v>
          </cell>
        </row>
        <row r="188">
          <cell r="A188" t="str">
            <v>A-22</v>
          </cell>
          <cell r="C188" t="e">
            <v>#N/A</v>
          </cell>
          <cell r="D188" t="e">
            <v>#N/A</v>
          </cell>
          <cell r="E188" t="e">
            <v>#N/A</v>
          </cell>
          <cell r="F188" t="e">
            <v>#N/A</v>
          </cell>
          <cell r="G188" t="str">
            <v>第 A-22 号代価表</v>
          </cell>
          <cell r="J188" t="e">
            <v>#N/A</v>
          </cell>
        </row>
        <row r="189">
          <cell r="A189" t="str">
            <v>A-23</v>
          </cell>
          <cell r="C189" t="e">
            <v>#N/A</v>
          </cell>
          <cell r="D189" t="e">
            <v>#N/A</v>
          </cell>
          <cell r="E189" t="e">
            <v>#N/A</v>
          </cell>
          <cell r="F189" t="e">
            <v>#N/A</v>
          </cell>
          <cell r="G189" t="str">
            <v>第 A-23 号代価表</v>
          </cell>
          <cell r="J189" t="e">
            <v>#N/A</v>
          </cell>
        </row>
        <row r="190">
          <cell r="A190" t="str">
            <v>A-24</v>
          </cell>
          <cell r="C190" t="e">
            <v>#N/A</v>
          </cell>
          <cell r="D190" t="e">
            <v>#N/A</v>
          </cell>
          <cell r="E190" t="e">
            <v>#N/A</v>
          </cell>
          <cell r="F190" t="e">
            <v>#N/A</v>
          </cell>
          <cell r="G190" t="str">
            <v>第 A-24 号代価表</v>
          </cell>
          <cell r="J190" t="e">
            <v>#N/A</v>
          </cell>
        </row>
        <row r="191">
          <cell r="A191" t="str">
            <v>A-25</v>
          </cell>
          <cell r="C191" t="e">
            <v>#N/A</v>
          </cell>
          <cell r="D191" t="e">
            <v>#N/A</v>
          </cell>
          <cell r="E191" t="e">
            <v>#N/A</v>
          </cell>
          <cell r="F191" t="e">
            <v>#N/A</v>
          </cell>
          <cell r="G191" t="str">
            <v>第 A-25 号代価表</v>
          </cell>
          <cell r="J191" t="e">
            <v>#N/A</v>
          </cell>
        </row>
        <row r="194">
          <cell r="A194" t="str">
            <v>B-1</v>
          </cell>
          <cell r="C194" t="str">
            <v>小口径鋼管据付（人力）</v>
          </cell>
          <cell r="D194" t="str">
            <v>φ65mm</v>
          </cell>
          <cell r="E194" t="str">
            <v>m</v>
          </cell>
          <cell r="F194">
            <v>659</v>
          </cell>
          <cell r="G194" t="str">
            <v>第 B-1 号代価表</v>
          </cell>
          <cell r="J194">
            <v>0</v>
          </cell>
        </row>
        <row r="195">
          <cell r="A195" t="str">
            <v>B-2</v>
          </cell>
          <cell r="C195" t="str">
            <v>小口径鋼管据付（人力）</v>
          </cell>
          <cell r="D195" t="str">
            <v>φ25mm</v>
          </cell>
          <cell r="E195" t="str">
            <v>m</v>
          </cell>
          <cell r="F195">
            <v>438</v>
          </cell>
          <cell r="G195" t="str">
            <v>第 B-2 号代価表</v>
          </cell>
          <cell r="J195">
            <v>0</v>
          </cell>
        </row>
        <row r="196">
          <cell r="A196" t="str">
            <v>B-3</v>
          </cell>
          <cell r="C196" t="str">
            <v>鋳鉄管据付工（人力）</v>
          </cell>
          <cell r="D196" t="str">
            <v>ﾒｶﾆｶﾙ形φ75mm以下</v>
          </cell>
          <cell r="E196" t="str">
            <v>m</v>
          </cell>
          <cell r="F196">
            <v>1152</v>
          </cell>
          <cell r="G196" t="str">
            <v>第 B-3 号代価表</v>
          </cell>
          <cell r="J196">
            <v>0</v>
          </cell>
        </row>
        <row r="197">
          <cell r="A197" t="str">
            <v>B-4</v>
          </cell>
          <cell r="C197" t="e">
            <v>#N/A</v>
          </cell>
          <cell r="D197" t="e">
            <v>#N/A</v>
          </cell>
          <cell r="E197" t="e">
            <v>#N/A</v>
          </cell>
          <cell r="F197" t="e">
            <v>#N/A</v>
          </cell>
          <cell r="G197" t="str">
            <v>第 B-4 号代価表</v>
          </cell>
          <cell r="J197" t="e">
            <v>#N/A</v>
          </cell>
        </row>
        <row r="198">
          <cell r="A198" t="str">
            <v>B-5</v>
          </cell>
          <cell r="C198" t="e">
            <v>#N/A</v>
          </cell>
          <cell r="D198" t="e">
            <v>#N/A</v>
          </cell>
          <cell r="E198" t="e">
            <v>#N/A</v>
          </cell>
          <cell r="F198" t="e">
            <v>#N/A</v>
          </cell>
          <cell r="G198" t="str">
            <v>第 B-5 号代価表</v>
          </cell>
          <cell r="J198" t="e">
            <v>#N/A</v>
          </cell>
        </row>
        <row r="199">
          <cell r="A199" t="str">
            <v>B-6</v>
          </cell>
          <cell r="C199" t="e">
            <v>#N/A</v>
          </cell>
          <cell r="D199" t="e">
            <v>#N/A</v>
          </cell>
          <cell r="E199" t="e">
            <v>#N/A</v>
          </cell>
          <cell r="F199" t="e">
            <v>#N/A</v>
          </cell>
          <cell r="G199" t="str">
            <v>第 B-6 号代価表</v>
          </cell>
          <cell r="J199" t="e">
            <v>#N/A</v>
          </cell>
        </row>
        <row r="200">
          <cell r="A200" t="str">
            <v>B-7</v>
          </cell>
          <cell r="C200" t="e">
            <v>#N/A</v>
          </cell>
          <cell r="D200" t="e">
            <v>#N/A</v>
          </cell>
          <cell r="E200" t="e">
            <v>#N/A</v>
          </cell>
          <cell r="F200" t="e">
            <v>#N/A</v>
          </cell>
          <cell r="G200" t="str">
            <v>第 B-7 号代価表</v>
          </cell>
          <cell r="J200" t="e">
            <v>#N/A</v>
          </cell>
        </row>
        <row r="201">
          <cell r="A201" t="str">
            <v>B-8</v>
          </cell>
          <cell r="C201" t="e">
            <v>#N/A</v>
          </cell>
          <cell r="D201" t="e">
            <v>#N/A</v>
          </cell>
          <cell r="E201" t="e">
            <v>#N/A</v>
          </cell>
          <cell r="F201" t="e">
            <v>#N/A</v>
          </cell>
          <cell r="G201" t="str">
            <v>第 B-8 号代価表</v>
          </cell>
          <cell r="J201" t="e">
            <v>#N/A</v>
          </cell>
        </row>
        <row r="202">
          <cell r="A202" t="str">
            <v>B-9</v>
          </cell>
          <cell r="C202" t="str">
            <v>ﾌﾗﾝｼﾞ継手工</v>
          </cell>
          <cell r="D202" t="str">
            <v>φ65,7.5K</v>
          </cell>
          <cell r="E202" t="str">
            <v>口</v>
          </cell>
          <cell r="F202">
            <v>1695</v>
          </cell>
          <cell r="G202" t="str">
            <v>第 B-9 号代価表</v>
          </cell>
          <cell r="J202">
            <v>0</v>
          </cell>
        </row>
        <row r="203">
          <cell r="A203" t="str">
            <v>B-10</v>
          </cell>
          <cell r="C203" t="str">
            <v>ﾌﾗﾝｼﾞ継手工</v>
          </cell>
          <cell r="D203" t="str">
            <v>φ75～100,7.5K</v>
          </cell>
          <cell r="E203" t="str">
            <v>口</v>
          </cell>
          <cell r="F203">
            <v>2052</v>
          </cell>
          <cell r="G203" t="str">
            <v>第 B-10 号代価表</v>
          </cell>
          <cell r="J203">
            <v>0</v>
          </cell>
        </row>
        <row r="204">
          <cell r="A204" t="str">
            <v>B-11</v>
          </cell>
          <cell r="C204" t="e">
            <v>#N/A</v>
          </cell>
          <cell r="D204" t="e">
            <v>#N/A</v>
          </cell>
          <cell r="E204" t="e">
            <v>#N/A</v>
          </cell>
          <cell r="F204" t="e">
            <v>#N/A</v>
          </cell>
          <cell r="G204" t="str">
            <v>第 B-11 号代価表</v>
          </cell>
          <cell r="J204" t="e">
            <v>#N/A</v>
          </cell>
        </row>
        <row r="205">
          <cell r="A205" t="str">
            <v>B-12</v>
          </cell>
          <cell r="C205" t="e">
            <v>#N/A</v>
          </cell>
          <cell r="D205" t="e">
            <v>#N/A</v>
          </cell>
          <cell r="E205" t="e">
            <v>#N/A</v>
          </cell>
          <cell r="F205" t="e">
            <v>#N/A</v>
          </cell>
          <cell r="G205" t="str">
            <v>第 B-12 号代価表</v>
          </cell>
          <cell r="J205" t="e">
            <v>#N/A</v>
          </cell>
        </row>
        <row r="206">
          <cell r="A206" t="str">
            <v>B-13</v>
          </cell>
          <cell r="C206" t="str">
            <v>ﾒｶﾆｶﾙ継手工</v>
          </cell>
          <cell r="D206" t="str">
            <v>φ150(特殊押輪)</v>
          </cell>
          <cell r="E206" t="str">
            <v>口</v>
          </cell>
          <cell r="F206">
            <v>2681</v>
          </cell>
          <cell r="G206" t="str">
            <v>第 B-13 号代価表</v>
          </cell>
          <cell r="J206">
            <v>0</v>
          </cell>
        </row>
        <row r="207">
          <cell r="A207" t="str">
            <v>B-14</v>
          </cell>
          <cell r="C207" t="e">
            <v>#N/A</v>
          </cell>
          <cell r="D207" t="e">
            <v>#N/A</v>
          </cell>
          <cell r="E207" t="e">
            <v>#N/A</v>
          </cell>
          <cell r="F207" t="e">
            <v>#N/A</v>
          </cell>
          <cell r="G207" t="str">
            <v>第 B-14 号代価表</v>
          </cell>
          <cell r="J207" t="e">
            <v>#N/A</v>
          </cell>
        </row>
        <row r="208">
          <cell r="A208" t="str">
            <v>B-15</v>
          </cell>
          <cell r="C208" t="e">
            <v>#N/A</v>
          </cell>
          <cell r="D208" t="e">
            <v>#N/A</v>
          </cell>
          <cell r="E208" t="e">
            <v>#N/A</v>
          </cell>
          <cell r="F208" t="e">
            <v>#N/A</v>
          </cell>
          <cell r="G208" t="str">
            <v>第 B-15 号代価表</v>
          </cell>
          <cell r="J208" t="e">
            <v>#N/A</v>
          </cell>
        </row>
        <row r="209">
          <cell r="A209" t="str">
            <v>B-16</v>
          </cell>
          <cell r="C209" t="e">
            <v>#N/A</v>
          </cell>
          <cell r="D209" t="e">
            <v>#N/A</v>
          </cell>
          <cell r="E209" t="e">
            <v>#N/A</v>
          </cell>
          <cell r="F209" t="e">
            <v>#N/A</v>
          </cell>
          <cell r="G209" t="str">
            <v>第 B-16 号代価表</v>
          </cell>
          <cell r="J209" t="e">
            <v>#N/A</v>
          </cell>
        </row>
        <row r="210">
          <cell r="A210" t="str">
            <v>B-17</v>
          </cell>
          <cell r="C210" t="str">
            <v>仕切弁設置工（人力）</v>
          </cell>
          <cell r="D210" t="str">
            <v>φ75</v>
          </cell>
          <cell r="E210" t="str">
            <v>基</v>
          </cell>
          <cell r="F210">
            <v>3989</v>
          </cell>
          <cell r="G210" t="str">
            <v>第 B-17 号代価表</v>
          </cell>
          <cell r="J210">
            <v>0</v>
          </cell>
        </row>
        <row r="211">
          <cell r="A211" t="str">
            <v>B-18</v>
          </cell>
          <cell r="C211" t="e">
            <v>#N/A</v>
          </cell>
          <cell r="D211" t="e">
            <v>#N/A</v>
          </cell>
          <cell r="E211" t="e">
            <v>#N/A</v>
          </cell>
          <cell r="F211" t="e">
            <v>#N/A</v>
          </cell>
          <cell r="G211" t="str">
            <v>第 B-18 号代価表</v>
          </cell>
          <cell r="J211" t="e">
            <v>#N/A</v>
          </cell>
        </row>
        <row r="212">
          <cell r="A212" t="str">
            <v>B-19</v>
          </cell>
          <cell r="C212" t="e">
            <v>#N/A</v>
          </cell>
          <cell r="D212" t="e">
            <v>#N/A</v>
          </cell>
          <cell r="E212" t="e">
            <v>#N/A</v>
          </cell>
          <cell r="F212" t="e">
            <v>#N/A</v>
          </cell>
          <cell r="G212" t="str">
            <v>第 B-19 号代価表</v>
          </cell>
          <cell r="J212" t="e">
            <v>#N/A</v>
          </cell>
        </row>
        <row r="213">
          <cell r="A213" t="str">
            <v>B-20</v>
          </cell>
          <cell r="C213" t="e">
            <v>#N/A</v>
          </cell>
          <cell r="D213" t="e">
            <v>#N/A</v>
          </cell>
          <cell r="E213" t="e">
            <v>#N/A</v>
          </cell>
          <cell r="F213" t="e">
            <v>#N/A</v>
          </cell>
          <cell r="G213" t="str">
            <v>第 B-20 号代価表</v>
          </cell>
          <cell r="J213" t="e">
            <v>#N/A</v>
          </cell>
        </row>
        <row r="214">
          <cell r="A214" t="str">
            <v>B-21</v>
          </cell>
          <cell r="C214" t="e">
            <v>#N/A</v>
          </cell>
          <cell r="D214" t="e">
            <v>#N/A</v>
          </cell>
          <cell r="E214" t="e">
            <v>#N/A</v>
          </cell>
          <cell r="F214" t="e">
            <v>#N/A</v>
          </cell>
          <cell r="G214" t="str">
            <v>第 B-21 号代価表</v>
          </cell>
          <cell r="J214" t="e">
            <v>#N/A</v>
          </cell>
        </row>
        <row r="215">
          <cell r="A215" t="str">
            <v>B-22</v>
          </cell>
          <cell r="C215" t="str">
            <v>既設鋳鉄管撤去工（人力）</v>
          </cell>
          <cell r="D215" t="str">
            <v>φ100,吊上･積込</v>
          </cell>
          <cell r="E215" t="str">
            <v>m</v>
          </cell>
          <cell r="F215">
            <v>840</v>
          </cell>
          <cell r="G215" t="str">
            <v>第 B-22 号代価表</v>
          </cell>
          <cell r="J215">
            <v>0</v>
          </cell>
        </row>
        <row r="216">
          <cell r="A216" t="str">
            <v>B-23</v>
          </cell>
          <cell r="C216" t="str">
            <v>伸縮可とう管設置工（鋳鉄）</v>
          </cell>
          <cell r="D216" t="str">
            <v>φ100mm以下（Ｆ×Ｆ）</v>
          </cell>
          <cell r="E216" t="str">
            <v>基</v>
          </cell>
          <cell r="F216">
            <v>7987</v>
          </cell>
          <cell r="G216" t="str">
            <v>第 B-23 号代価表</v>
          </cell>
          <cell r="J216">
            <v>0</v>
          </cell>
        </row>
        <row r="217">
          <cell r="A217" t="str">
            <v>B-24</v>
          </cell>
          <cell r="C217" t="e">
            <v>#N/A</v>
          </cell>
          <cell r="D217" t="e">
            <v>#N/A</v>
          </cell>
          <cell r="E217" t="e">
            <v>#N/A</v>
          </cell>
          <cell r="F217" t="e">
            <v>#N/A</v>
          </cell>
          <cell r="G217" t="str">
            <v>第 B-24 号代価表</v>
          </cell>
          <cell r="J217" t="e">
            <v>#N/A</v>
          </cell>
        </row>
        <row r="218">
          <cell r="A218" t="str">
            <v>B-25</v>
          </cell>
          <cell r="C218" t="e">
            <v>#N/A</v>
          </cell>
          <cell r="D218" t="e">
            <v>#N/A</v>
          </cell>
          <cell r="E218" t="e">
            <v>#N/A</v>
          </cell>
          <cell r="F218" t="e">
            <v>#N/A</v>
          </cell>
          <cell r="G218" t="str">
            <v>第 B-25 号代価表</v>
          </cell>
          <cell r="J218" t="e">
            <v>#N/A</v>
          </cell>
        </row>
        <row r="219">
          <cell r="A219" t="str">
            <v>B-26</v>
          </cell>
          <cell r="C219" t="str">
            <v>既設鋳鉄管継手取外工</v>
          </cell>
          <cell r="D219" t="str">
            <v>φ100,ﾌﾗﾝｼﾞ継手</v>
          </cell>
          <cell r="E219" t="str">
            <v>口</v>
          </cell>
          <cell r="F219">
            <v>1231</v>
          </cell>
          <cell r="G219" t="str">
            <v>第 B-26 号代価表</v>
          </cell>
          <cell r="J219">
            <v>0</v>
          </cell>
        </row>
        <row r="220">
          <cell r="A220" t="str">
            <v>B-27</v>
          </cell>
          <cell r="C220" t="str">
            <v>既設鋳鉄管継手取外工</v>
          </cell>
          <cell r="D220" t="str">
            <v>φ150,ﾌﾗﾝｼﾞ継手</v>
          </cell>
          <cell r="E220" t="str">
            <v>口</v>
          </cell>
          <cell r="F220">
            <v>1428</v>
          </cell>
          <cell r="G220" t="str">
            <v>第 B-27 号代価表</v>
          </cell>
          <cell r="J220">
            <v>0</v>
          </cell>
        </row>
        <row r="221">
          <cell r="A221" t="str">
            <v>B-28</v>
          </cell>
          <cell r="C221" t="str">
            <v>既設鋳鉄管撤去工（人力）</v>
          </cell>
          <cell r="D221" t="str">
            <v>φ150,吊上･積込</v>
          </cell>
          <cell r="E221" t="str">
            <v>m</v>
          </cell>
          <cell r="F221">
            <v>1160</v>
          </cell>
          <cell r="G221" t="str">
            <v>第 B-28 号代価表</v>
          </cell>
          <cell r="J221">
            <v>0</v>
          </cell>
        </row>
        <row r="222">
          <cell r="A222" t="str">
            <v>B-29</v>
          </cell>
          <cell r="C222" t="str">
            <v>空気弁設置工</v>
          </cell>
          <cell r="D222" t="str">
            <v>φ25</v>
          </cell>
          <cell r="E222" t="str">
            <v>基</v>
          </cell>
          <cell r="F222">
            <v>5195</v>
          </cell>
          <cell r="G222" t="str">
            <v>第 B-29 号代価表</v>
          </cell>
          <cell r="J222">
            <v>0</v>
          </cell>
        </row>
        <row r="223">
          <cell r="A223" t="str">
            <v>B-30</v>
          </cell>
          <cell r="C223" t="e">
            <v>#N/A</v>
          </cell>
          <cell r="D223" t="e">
            <v>#N/A</v>
          </cell>
          <cell r="E223" t="e">
            <v>#N/A</v>
          </cell>
          <cell r="F223" t="e">
            <v>#N/A</v>
          </cell>
          <cell r="G223" t="str">
            <v>第 B-30 号代価表</v>
          </cell>
          <cell r="J223" t="e">
            <v>#N/A</v>
          </cell>
        </row>
        <row r="224">
          <cell r="A224" t="str">
            <v>B-31</v>
          </cell>
          <cell r="C224" t="e">
            <v>#N/A</v>
          </cell>
          <cell r="D224" t="e">
            <v>#N/A</v>
          </cell>
          <cell r="E224" t="e">
            <v>#N/A</v>
          </cell>
          <cell r="F224" t="e">
            <v>#N/A</v>
          </cell>
          <cell r="G224" t="str">
            <v>第 B-31 号代価表</v>
          </cell>
          <cell r="J224" t="e">
            <v>#N/A</v>
          </cell>
        </row>
        <row r="225">
          <cell r="A225" t="str">
            <v>B-32</v>
          </cell>
          <cell r="C225" t="e">
            <v>#N/A</v>
          </cell>
          <cell r="D225" t="e">
            <v>#N/A</v>
          </cell>
          <cell r="E225" t="e">
            <v>#N/A</v>
          </cell>
          <cell r="F225" t="e">
            <v>#N/A</v>
          </cell>
          <cell r="G225" t="str">
            <v>第 B-32 号代価表</v>
          </cell>
          <cell r="J225" t="e">
            <v>#N/A</v>
          </cell>
        </row>
        <row r="226">
          <cell r="A226" t="str">
            <v>B-33</v>
          </cell>
          <cell r="C226" t="e">
            <v>#N/A</v>
          </cell>
          <cell r="D226" t="e">
            <v>#N/A</v>
          </cell>
          <cell r="E226" t="e">
            <v>#N/A</v>
          </cell>
          <cell r="F226" t="e">
            <v>#N/A</v>
          </cell>
          <cell r="G226" t="str">
            <v>第 B-33 号代価表</v>
          </cell>
          <cell r="J226" t="e">
            <v>#N/A</v>
          </cell>
        </row>
        <row r="227">
          <cell r="A227" t="str">
            <v>B-34</v>
          </cell>
          <cell r="C227" t="e">
            <v>#N/A</v>
          </cell>
          <cell r="D227" t="e">
            <v>#N/A</v>
          </cell>
          <cell r="E227" t="e">
            <v>#N/A</v>
          </cell>
          <cell r="F227" t="e">
            <v>#N/A</v>
          </cell>
          <cell r="G227" t="str">
            <v>第 B-34 号代価表</v>
          </cell>
          <cell r="J227" t="e">
            <v>#N/A</v>
          </cell>
        </row>
        <row r="228">
          <cell r="A228" t="str">
            <v>B-35</v>
          </cell>
          <cell r="C228" t="str">
            <v>鋳鉄管据付工（機械力）</v>
          </cell>
          <cell r="D228" t="str">
            <v>ﾒｶﾆｶﾙ形φ400</v>
          </cell>
          <cell r="E228" t="str">
            <v>m</v>
          </cell>
          <cell r="F228">
            <v>1617</v>
          </cell>
          <cell r="G228" t="str">
            <v>第 B-35 号代価表</v>
          </cell>
          <cell r="J228">
            <v>0</v>
          </cell>
        </row>
        <row r="229">
          <cell r="A229" t="str">
            <v>B-36</v>
          </cell>
          <cell r="C229" t="str">
            <v>鋳鉄管据付工（機械力）</v>
          </cell>
          <cell r="D229" t="str">
            <v>ﾒｶﾆｶﾙ形φ100</v>
          </cell>
          <cell r="E229" t="str">
            <v>m</v>
          </cell>
          <cell r="F229">
            <v>604</v>
          </cell>
          <cell r="G229" t="str">
            <v>第 B-36 号代価表</v>
          </cell>
          <cell r="J229">
            <v>0</v>
          </cell>
        </row>
        <row r="230">
          <cell r="A230" t="str">
            <v>B-37</v>
          </cell>
          <cell r="C230" t="e">
            <v>#N/A</v>
          </cell>
          <cell r="D230" t="e">
            <v>#N/A</v>
          </cell>
          <cell r="E230" t="e">
            <v>#N/A</v>
          </cell>
          <cell r="F230" t="e">
            <v>#N/A</v>
          </cell>
          <cell r="G230" t="str">
            <v>第 B-37 号代価表</v>
          </cell>
          <cell r="J230" t="e">
            <v>#N/A</v>
          </cell>
        </row>
        <row r="231">
          <cell r="A231" t="str">
            <v>B-38</v>
          </cell>
          <cell r="C231" t="str">
            <v>ﾒｶﾆｶﾙ継手工</v>
          </cell>
          <cell r="D231" t="str">
            <v>φ400（普通押輪）</v>
          </cell>
          <cell r="E231" t="str">
            <v>口</v>
          </cell>
          <cell r="F231">
            <v>3420</v>
          </cell>
          <cell r="G231" t="str">
            <v>第 B-38 号代価表</v>
          </cell>
          <cell r="J231">
            <v>0</v>
          </cell>
        </row>
        <row r="232">
          <cell r="A232" t="str">
            <v>B-39</v>
          </cell>
          <cell r="C232" t="str">
            <v>ﾒｶﾆｶﾙ継手工</v>
          </cell>
          <cell r="D232" t="str">
            <v>φ400(特殊押輪)</v>
          </cell>
          <cell r="E232" t="str">
            <v>口</v>
          </cell>
          <cell r="F232">
            <v>4460</v>
          </cell>
          <cell r="G232" t="str">
            <v>第 B-39 号代価表</v>
          </cell>
          <cell r="J232">
            <v>0</v>
          </cell>
        </row>
        <row r="233">
          <cell r="A233" t="str">
            <v>B-40</v>
          </cell>
          <cell r="C233" t="str">
            <v>ﾌﾗﾝｼﾞ継手工</v>
          </cell>
          <cell r="D233" t="str">
            <v>φ400,7.5K</v>
          </cell>
          <cell r="E233" t="str">
            <v>口</v>
          </cell>
          <cell r="F233">
            <v>4105</v>
          </cell>
          <cell r="G233" t="str">
            <v>第 B-40 号代価表</v>
          </cell>
          <cell r="J233">
            <v>0</v>
          </cell>
        </row>
        <row r="234">
          <cell r="A234" t="str">
            <v>B-41</v>
          </cell>
          <cell r="C234" t="str">
            <v>ﾒｶﾆｶﾙ継手工</v>
          </cell>
          <cell r="D234" t="str">
            <v>φ100(特殊押輪)</v>
          </cell>
          <cell r="E234" t="str">
            <v>口</v>
          </cell>
          <cell r="F234">
            <v>2215</v>
          </cell>
          <cell r="G234" t="str">
            <v>第 B-41 号代価表</v>
          </cell>
          <cell r="J234">
            <v>0</v>
          </cell>
        </row>
        <row r="235">
          <cell r="A235" t="str">
            <v>B-42</v>
          </cell>
          <cell r="C235" t="str">
            <v>ﾒｶﾆｶﾙ継手工</v>
          </cell>
          <cell r="D235" t="str">
            <v>φ200(特殊押輪)</v>
          </cell>
          <cell r="E235" t="str">
            <v>口</v>
          </cell>
          <cell r="F235">
            <v>3091</v>
          </cell>
          <cell r="G235" t="str">
            <v>第 B-42 号代価表</v>
          </cell>
          <cell r="J235">
            <v>0</v>
          </cell>
        </row>
        <row r="236">
          <cell r="A236" t="str">
            <v>B-43</v>
          </cell>
          <cell r="C236" t="str">
            <v>鋳鉄管切断工</v>
          </cell>
          <cell r="D236" t="str">
            <v>φ400</v>
          </cell>
          <cell r="E236" t="str">
            <v>口</v>
          </cell>
          <cell r="F236">
            <v>5473</v>
          </cell>
          <cell r="G236" t="str">
            <v>第 B-43 号代価表</v>
          </cell>
          <cell r="J236">
            <v>0</v>
          </cell>
        </row>
        <row r="237">
          <cell r="A237" t="str">
            <v>B-44</v>
          </cell>
          <cell r="C237" t="str">
            <v>仕切弁設置工（機械）</v>
          </cell>
          <cell r="D237" t="str">
            <v>φ400</v>
          </cell>
          <cell r="E237" t="str">
            <v>基</v>
          </cell>
          <cell r="F237">
            <v>33178</v>
          </cell>
          <cell r="G237" t="str">
            <v>第 B-44 号代価表</v>
          </cell>
          <cell r="J237">
            <v>0</v>
          </cell>
        </row>
        <row r="238">
          <cell r="A238" t="str">
            <v>B-45</v>
          </cell>
          <cell r="C238" t="str">
            <v>ﾎﾟﾘｴﾁﾚﾝｽﾘｰﾌﾞ被覆工</v>
          </cell>
          <cell r="D238" t="str">
            <v>φ400</v>
          </cell>
          <cell r="E238" t="str">
            <v>m</v>
          </cell>
          <cell r="F238">
            <v>692</v>
          </cell>
          <cell r="G238" t="str">
            <v>第 B-45 号代価表</v>
          </cell>
          <cell r="J238">
            <v>0</v>
          </cell>
        </row>
        <row r="241">
          <cell r="A241" t="str">
            <v>C-1</v>
          </cell>
          <cell r="C241" t="str">
            <v>床堀工</v>
          </cell>
          <cell r="D241" t="str">
            <v>ﾊﾞｯｸﾎｳ0.35m3</v>
          </cell>
          <cell r="E241" t="str">
            <v>m3</v>
          </cell>
          <cell r="F241">
            <v>265</v>
          </cell>
          <cell r="G241" t="str">
            <v>第 C-1 号代価表</v>
          </cell>
          <cell r="J241">
            <v>0</v>
          </cell>
        </row>
        <row r="242">
          <cell r="A242" t="str">
            <v>C-2</v>
          </cell>
          <cell r="C242" t="str">
            <v>人力床堀工</v>
          </cell>
          <cell r="D242">
            <v>0</v>
          </cell>
          <cell r="E242" t="str">
            <v>m3</v>
          </cell>
          <cell r="F242">
            <v>6435</v>
          </cell>
          <cell r="G242" t="str">
            <v>第 C-2 号代価表</v>
          </cell>
          <cell r="J242">
            <v>0</v>
          </cell>
        </row>
        <row r="243">
          <cell r="A243" t="str">
            <v>C-3</v>
          </cell>
          <cell r="C243" t="str">
            <v>埋戻しD(保護材)</v>
          </cell>
          <cell r="D243" t="str">
            <v>砂,幅1m未満</v>
          </cell>
          <cell r="E243" t="str">
            <v>m3</v>
          </cell>
          <cell r="F243">
            <v>5823</v>
          </cell>
          <cell r="G243" t="str">
            <v>第 C-3 号代価表</v>
          </cell>
          <cell r="J243">
            <v>0</v>
          </cell>
        </row>
        <row r="244">
          <cell r="A244" t="str">
            <v>C-4</v>
          </cell>
          <cell r="C244" t="str">
            <v>埋戻しD</v>
          </cell>
          <cell r="D244" t="str">
            <v>流用土,幅1m未満</v>
          </cell>
          <cell r="E244" t="str">
            <v>m3</v>
          </cell>
          <cell r="F244">
            <v>2166</v>
          </cell>
          <cell r="G244" t="str">
            <v>第 C-4 号代価表</v>
          </cell>
          <cell r="J244">
            <v>0</v>
          </cell>
        </row>
        <row r="245">
          <cell r="A245" t="str">
            <v>C-5</v>
          </cell>
          <cell r="C245" t="str">
            <v>ﾀﾝﾊﾟ締固め</v>
          </cell>
          <cell r="D245" t="str">
            <v>60～100kg</v>
          </cell>
          <cell r="E245" t="str">
            <v>m3</v>
          </cell>
          <cell r="F245">
            <v>1071</v>
          </cell>
          <cell r="G245" t="str">
            <v>第 C-5 号代価表</v>
          </cell>
          <cell r="J245">
            <v>0</v>
          </cell>
        </row>
        <row r="246">
          <cell r="A246" t="str">
            <v>C-6</v>
          </cell>
          <cell r="C246" t="str">
            <v>残土処理</v>
          </cell>
          <cell r="D246" t="str">
            <v>DT10t,L=2.0km</v>
          </cell>
          <cell r="E246" t="str">
            <v>m3</v>
          </cell>
          <cell r="F246">
            <v>600</v>
          </cell>
          <cell r="G246" t="str">
            <v>第 C-6 号代価表</v>
          </cell>
          <cell r="J246">
            <v>0</v>
          </cell>
        </row>
        <row r="247">
          <cell r="A247" t="str">
            <v>C-7</v>
          </cell>
          <cell r="C247" t="str">
            <v>路盤工（車道）</v>
          </cell>
          <cell r="D247" t="str">
            <v>t=25cm,RC-40</v>
          </cell>
          <cell r="E247" t="str">
            <v>m2</v>
          </cell>
          <cell r="F247">
            <v>1922</v>
          </cell>
          <cell r="G247" t="str">
            <v>第 C-7 号代価表</v>
          </cell>
          <cell r="J247">
            <v>0</v>
          </cell>
        </row>
        <row r="248">
          <cell r="A248" t="str">
            <v>C-8</v>
          </cell>
          <cell r="C248" t="str">
            <v>表層工(人力)</v>
          </cell>
          <cell r="D248" t="str">
            <v>t=5cm,密粒度ｱｽｺﾝ</v>
          </cell>
          <cell r="E248" t="str">
            <v>m2</v>
          </cell>
          <cell r="F248">
            <v>1884</v>
          </cell>
          <cell r="G248" t="str">
            <v>第 C-8 号代価表</v>
          </cell>
          <cell r="J248">
            <v>0</v>
          </cell>
        </row>
        <row r="249">
          <cell r="A249" t="str">
            <v>C-9</v>
          </cell>
          <cell r="C249" t="e">
            <v>#N/A</v>
          </cell>
          <cell r="D249" t="e">
            <v>#N/A</v>
          </cell>
          <cell r="E249" t="e">
            <v>#N/A</v>
          </cell>
          <cell r="F249" t="e">
            <v>#N/A</v>
          </cell>
          <cell r="G249" t="str">
            <v>第 C-9 号代価表</v>
          </cell>
          <cell r="J249" t="e">
            <v>#N/A</v>
          </cell>
        </row>
        <row r="250">
          <cell r="A250" t="str">
            <v>C-10</v>
          </cell>
          <cell r="C250" t="str">
            <v>舗装版破砕工</v>
          </cell>
          <cell r="D250" t="str">
            <v>BH直接As10cm以下</v>
          </cell>
          <cell r="E250" t="str">
            <v>m2</v>
          </cell>
          <cell r="F250">
            <v>127</v>
          </cell>
          <cell r="G250" t="str">
            <v>第 C-10 号代価表</v>
          </cell>
          <cell r="J250">
            <v>0</v>
          </cell>
        </row>
        <row r="251">
          <cell r="A251" t="str">
            <v>C-11</v>
          </cell>
          <cell r="C251" t="str">
            <v>舗装版切断工</v>
          </cell>
          <cell r="D251" t="str">
            <v>As,20cm以下</v>
          </cell>
          <cell r="E251" t="str">
            <v>m</v>
          </cell>
          <cell r="F251">
            <v>447</v>
          </cell>
          <cell r="G251" t="str">
            <v>第 C-11 号代価表</v>
          </cell>
          <cell r="J251">
            <v>0</v>
          </cell>
        </row>
        <row r="252">
          <cell r="A252" t="str">
            <v>C-12</v>
          </cell>
          <cell r="C252" t="str">
            <v>As殻運搬処理</v>
          </cell>
          <cell r="D252" t="str">
            <v>DT10t,L=11.5km以下</v>
          </cell>
          <cell r="E252" t="str">
            <v>m3</v>
          </cell>
          <cell r="F252">
            <v>2977</v>
          </cell>
          <cell r="G252" t="str">
            <v>第 C-12 号代価表</v>
          </cell>
          <cell r="J252">
            <v>0</v>
          </cell>
        </row>
        <row r="253">
          <cell r="A253" t="str">
            <v>C-13</v>
          </cell>
          <cell r="C253" t="str">
            <v>Co殻運搬処理</v>
          </cell>
          <cell r="D253" t="str">
            <v>DT10t,L=9.5km以下</v>
          </cell>
          <cell r="E253" t="str">
            <v>m3</v>
          </cell>
          <cell r="F253">
            <v>1561</v>
          </cell>
          <cell r="G253" t="str">
            <v>第 C-13 号代価表</v>
          </cell>
          <cell r="J253">
            <v>0</v>
          </cell>
        </row>
        <row r="254">
          <cell r="A254" t="str">
            <v>C-14</v>
          </cell>
          <cell r="C254" t="str">
            <v>基礎砕石工</v>
          </cell>
          <cell r="D254" t="str">
            <v>t=15cm,再生ｸﾗｯｼｬｰﾗﾝ</v>
          </cell>
          <cell r="E254" t="str">
            <v>m2</v>
          </cell>
          <cell r="F254">
            <v>1156</v>
          </cell>
          <cell r="G254" t="str">
            <v>第 C-14 号代価表</v>
          </cell>
          <cell r="J254">
            <v>0</v>
          </cell>
        </row>
        <row r="255">
          <cell r="A255" t="str">
            <v>C-15</v>
          </cell>
          <cell r="C255" t="str">
            <v>基礎砕石工</v>
          </cell>
          <cell r="D255" t="str">
            <v>t=10cm,流しｺｰﾗﾙ</v>
          </cell>
          <cell r="E255" t="str">
            <v>m2</v>
          </cell>
          <cell r="F255">
            <v>973</v>
          </cell>
          <cell r="G255" t="str">
            <v>第 C-15 号代価表</v>
          </cell>
          <cell r="J255">
            <v>0</v>
          </cell>
        </row>
        <row r="256">
          <cell r="A256" t="str">
            <v>C-16</v>
          </cell>
          <cell r="C256" t="str">
            <v>基礎栗石工</v>
          </cell>
          <cell r="D256" t="str">
            <v>t=20cm,(敷均し)</v>
          </cell>
          <cell r="E256" t="str">
            <v>m2</v>
          </cell>
          <cell r="F256">
            <v>1489</v>
          </cell>
          <cell r="G256" t="str">
            <v>第 C-16 号代価表</v>
          </cell>
          <cell r="J256">
            <v>0</v>
          </cell>
        </row>
        <row r="257">
          <cell r="A257" t="str">
            <v>C-17</v>
          </cell>
          <cell r="C257" t="e">
            <v>#N/A</v>
          </cell>
          <cell r="D257" t="e">
            <v>#N/A</v>
          </cell>
          <cell r="E257" t="e">
            <v>#N/A</v>
          </cell>
          <cell r="F257" t="e">
            <v>#N/A</v>
          </cell>
          <cell r="G257" t="str">
            <v>第 C-17 号代価表</v>
          </cell>
          <cell r="J257" t="e">
            <v>#N/A</v>
          </cell>
        </row>
        <row r="258">
          <cell r="A258" t="str">
            <v>C-18</v>
          </cell>
          <cell r="C258" t="str">
            <v>ｺﾝｸﾘｰﾄ人力打設</v>
          </cell>
          <cell r="D258" t="str">
            <v>小型,21N-20-8</v>
          </cell>
          <cell r="E258" t="str">
            <v>m3</v>
          </cell>
          <cell r="F258">
            <v>20460</v>
          </cell>
          <cell r="G258" t="str">
            <v>第 C-18 号代価表</v>
          </cell>
          <cell r="J258">
            <v>9752</v>
          </cell>
        </row>
        <row r="259">
          <cell r="A259" t="str">
            <v>C-19</v>
          </cell>
          <cell r="C259" t="str">
            <v>ｺﾝｸﾘｰﾄ人力打設</v>
          </cell>
          <cell r="D259" t="str">
            <v>無筋,18N-20-8</v>
          </cell>
          <cell r="E259" t="str">
            <v>m3</v>
          </cell>
          <cell r="F259">
            <v>15430</v>
          </cell>
          <cell r="G259" t="str">
            <v>第 C-19 号代価表</v>
          </cell>
          <cell r="J259">
            <v>9204</v>
          </cell>
        </row>
        <row r="260">
          <cell r="A260" t="str">
            <v>C-20</v>
          </cell>
          <cell r="C260" t="str">
            <v>ｺﾝｸﾘｰﾄ養生</v>
          </cell>
          <cell r="D260" t="str">
            <v>小型構造物</v>
          </cell>
          <cell r="E260" t="str">
            <v>m3</v>
          </cell>
          <cell r="F260">
            <v>1342</v>
          </cell>
          <cell r="G260" t="str">
            <v>第 C-20 号代価表</v>
          </cell>
          <cell r="J260">
            <v>0</v>
          </cell>
        </row>
        <row r="261">
          <cell r="A261" t="str">
            <v>C-21</v>
          </cell>
          <cell r="C261" t="str">
            <v>ｺﾝｸﾘｰﾄ人力打設</v>
          </cell>
          <cell r="D261" t="str">
            <v>鉄筋,24N-20-8</v>
          </cell>
          <cell r="E261" t="str">
            <v>m3</v>
          </cell>
          <cell r="F261">
            <v>15790</v>
          </cell>
          <cell r="G261" t="str">
            <v>第 C-21 号代価表</v>
          </cell>
          <cell r="J261">
            <v>9792</v>
          </cell>
        </row>
        <row r="262">
          <cell r="A262" t="str">
            <v>C-22</v>
          </cell>
          <cell r="C262" t="str">
            <v>ｺﾝｸﾘｰﾄ養生</v>
          </cell>
          <cell r="D262" t="str">
            <v>鉄筋構造物</v>
          </cell>
          <cell r="E262" t="str">
            <v>m3</v>
          </cell>
          <cell r="F262">
            <v>351</v>
          </cell>
          <cell r="G262" t="str">
            <v>第 C-22 号代価表</v>
          </cell>
          <cell r="J262">
            <v>0</v>
          </cell>
        </row>
        <row r="263">
          <cell r="A263" t="str">
            <v>C-23</v>
          </cell>
          <cell r="C263" t="str">
            <v>ｺﾝｸﾘｰﾄ養生</v>
          </cell>
          <cell r="D263" t="str">
            <v>無筋構造物</v>
          </cell>
          <cell r="E263" t="str">
            <v>m3</v>
          </cell>
          <cell r="F263">
            <v>579</v>
          </cell>
          <cell r="G263" t="str">
            <v>第 C-23 号代価表</v>
          </cell>
          <cell r="J263">
            <v>0</v>
          </cell>
        </row>
        <row r="264">
          <cell r="A264" t="str">
            <v>C-24</v>
          </cell>
          <cell r="C264" t="str">
            <v>型枠工</v>
          </cell>
          <cell r="D264" t="str">
            <v>均し基礎コンクリート</v>
          </cell>
          <cell r="E264" t="str">
            <v>m2</v>
          </cell>
          <cell r="F264">
            <v>3608</v>
          </cell>
          <cell r="G264" t="str">
            <v>第 C-24 号代価表</v>
          </cell>
          <cell r="J264">
            <v>0</v>
          </cell>
        </row>
        <row r="265">
          <cell r="A265" t="str">
            <v>C-25</v>
          </cell>
          <cell r="C265" t="str">
            <v>型枠工</v>
          </cell>
          <cell r="D265" t="str">
            <v>小型構造物</v>
          </cell>
          <cell r="E265" t="str">
            <v>m2</v>
          </cell>
          <cell r="F265">
            <v>6506</v>
          </cell>
          <cell r="G265" t="str">
            <v>第 C-25 号代価表</v>
          </cell>
          <cell r="J265">
            <v>0</v>
          </cell>
        </row>
        <row r="266">
          <cell r="A266" t="str">
            <v>C-26</v>
          </cell>
          <cell r="C266" t="str">
            <v>型枠工</v>
          </cell>
          <cell r="D266" t="str">
            <v>鉄筋・無筋構造物</v>
          </cell>
          <cell r="E266" t="str">
            <v>m2</v>
          </cell>
          <cell r="F266">
            <v>7200</v>
          </cell>
          <cell r="G266" t="str">
            <v>第 C-26 号代価表</v>
          </cell>
          <cell r="J266">
            <v>0</v>
          </cell>
        </row>
        <row r="267">
          <cell r="A267" t="str">
            <v>C-27</v>
          </cell>
          <cell r="C267" t="str">
            <v>目地材加工･据付</v>
          </cell>
          <cell r="D267" t="str">
            <v>ｴﾗｽﾀｲﾄ,t=10mm</v>
          </cell>
          <cell r="E267" t="str">
            <v>m2</v>
          </cell>
          <cell r="F267">
            <v>1684</v>
          </cell>
          <cell r="G267" t="str">
            <v>第 C-27 号代価表</v>
          </cell>
          <cell r="J267">
            <v>0</v>
          </cell>
        </row>
        <row r="268">
          <cell r="A268" t="str">
            <v>C-28</v>
          </cell>
          <cell r="C268" t="str">
            <v>モルタル（1：3）</v>
          </cell>
          <cell r="D268">
            <v>0</v>
          </cell>
          <cell r="E268" t="str">
            <v>ｍ3</v>
          </cell>
          <cell r="F268">
            <v>30210</v>
          </cell>
          <cell r="G268" t="str">
            <v>第 C-28 号代価表</v>
          </cell>
          <cell r="J268">
            <v>0</v>
          </cell>
        </row>
        <row r="269">
          <cell r="A269" t="str">
            <v>C-29</v>
          </cell>
          <cell r="C269" t="str">
            <v>ヒューム管設置工</v>
          </cell>
          <cell r="D269" t="str">
            <v>（φ250mm）</v>
          </cell>
          <cell r="E269" t="str">
            <v>ｍ</v>
          </cell>
          <cell r="F269">
            <v>5663</v>
          </cell>
          <cell r="G269" t="str">
            <v>第 C-29 号代価表</v>
          </cell>
          <cell r="J269">
            <v>0</v>
          </cell>
        </row>
        <row r="270">
          <cell r="A270" t="str">
            <v>C-30</v>
          </cell>
          <cell r="C270" t="str">
            <v>鉄筋工 D13</v>
          </cell>
          <cell r="D270">
            <v>0</v>
          </cell>
          <cell r="E270" t="str">
            <v>kg</v>
          </cell>
          <cell r="F270">
            <v>126</v>
          </cell>
          <cell r="G270" t="str">
            <v>第 C-30 号代価表</v>
          </cell>
          <cell r="J270">
            <v>0</v>
          </cell>
        </row>
        <row r="271">
          <cell r="A271" t="str">
            <v>C-31</v>
          </cell>
          <cell r="C271" t="str">
            <v>鉄筋工 D10</v>
          </cell>
          <cell r="D271">
            <v>0</v>
          </cell>
          <cell r="E271" t="str">
            <v>kg</v>
          </cell>
          <cell r="F271">
            <v>128</v>
          </cell>
          <cell r="G271" t="str">
            <v>第 C-31 号代価表</v>
          </cell>
          <cell r="J271">
            <v>0</v>
          </cell>
        </row>
        <row r="272">
          <cell r="A272" t="str">
            <v>C-32</v>
          </cell>
          <cell r="C272" t="str">
            <v>法面工（植生工）人力施工</v>
          </cell>
          <cell r="D272" t="str">
            <v>張芝</v>
          </cell>
          <cell r="E272" t="str">
            <v>ｍ2</v>
          </cell>
          <cell r="F272">
            <v>1575</v>
          </cell>
          <cell r="G272" t="str">
            <v>第 C-32 号代価表</v>
          </cell>
          <cell r="J272">
            <v>0</v>
          </cell>
        </row>
        <row r="273">
          <cell r="A273" t="str">
            <v>C-33</v>
          </cell>
          <cell r="C273" t="str">
            <v>ｺﾝｸﾘｰﾄ削孔</v>
          </cell>
          <cell r="D273" t="str">
            <v>ハンマドリル</v>
          </cell>
          <cell r="E273" t="str">
            <v>孔</v>
          </cell>
          <cell r="F273" t="e">
            <v>#N/A</v>
          </cell>
          <cell r="G273" t="str">
            <v>第 C-33 号代価表</v>
          </cell>
          <cell r="J273" t="e">
            <v>#N/A</v>
          </cell>
        </row>
        <row r="274">
          <cell r="A274" t="str">
            <v>C-34</v>
          </cell>
          <cell r="C274" t="str">
            <v>軽量矢板建て込み工</v>
          </cell>
          <cell r="D274" t="str">
            <v>H=2.00m（両側分）</v>
          </cell>
          <cell r="E274" t="str">
            <v>ｍ</v>
          </cell>
          <cell r="F274">
            <v>4488</v>
          </cell>
          <cell r="G274" t="str">
            <v>第 C-34 号代価表</v>
          </cell>
          <cell r="J274">
            <v>0</v>
          </cell>
        </row>
        <row r="275">
          <cell r="A275" t="str">
            <v>C-35</v>
          </cell>
          <cell r="C275" t="str">
            <v>軽量矢板引き抜き工</v>
          </cell>
          <cell r="D275" t="str">
            <v>H=2.00m（両側分）</v>
          </cell>
          <cell r="E275" t="str">
            <v>ｍ</v>
          </cell>
          <cell r="F275">
            <v>2469</v>
          </cell>
          <cell r="G275" t="str">
            <v>第 C-35 号代価表</v>
          </cell>
          <cell r="J275">
            <v>0</v>
          </cell>
        </row>
        <row r="276">
          <cell r="A276" t="str">
            <v>C-36</v>
          </cell>
          <cell r="C276" t="str">
            <v>木製支保工設置</v>
          </cell>
          <cell r="D276" t="str">
            <v>H=2.00m未満</v>
          </cell>
          <cell r="E276" t="str">
            <v>ｍ</v>
          </cell>
          <cell r="F276">
            <v>2145</v>
          </cell>
          <cell r="G276" t="str">
            <v>第 C-36 号代価表</v>
          </cell>
          <cell r="J276">
            <v>0</v>
          </cell>
        </row>
        <row r="277">
          <cell r="A277" t="str">
            <v>C-37</v>
          </cell>
          <cell r="C277" t="str">
            <v>木製支保工撤去</v>
          </cell>
          <cell r="D277" t="str">
            <v>H=2.00m未満</v>
          </cell>
          <cell r="E277" t="str">
            <v>ｍ</v>
          </cell>
          <cell r="F277">
            <v>495</v>
          </cell>
          <cell r="G277" t="str">
            <v>第 C-37 号代価表</v>
          </cell>
          <cell r="J277">
            <v>0</v>
          </cell>
        </row>
        <row r="278">
          <cell r="A278" t="str">
            <v>C-38</v>
          </cell>
          <cell r="C278" t="e">
            <v>#N/A</v>
          </cell>
          <cell r="D278" t="e">
            <v>#N/A</v>
          </cell>
          <cell r="E278" t="e">
            <v>#N/A</v>
          </cell>
          <cell r="F278" t="e">
            <v>#N/A</v>
          </cell>
          <cell r="G278" t="str">
            <v>第 C-38 号代価表</v>
          </cell>
          <cell r="J278" t="e">
            <v>#N/A</v>
          </cell>
        </row>
        <row r="279">
          <cell r="A279" t="str">
            <v>C-39</v>
          </cell>
          <cell r="C279" t="e">
            <v>#N/A</v>
          </cell>
          <cell r="D279" t="e">
            <v>#N/A</v>
          </cell>
          <cell r="E279" t="e">
            <v>#N/A</v>
          </cell>
          <cell r="F279" t="e">
            <v>#N/A</v>
          </cell>
          <cell r="G279" t="str">
            <v>第 C-39 号代価表</v>
          </cell>
          <cell r="J279" t="e">
            <v>#N/A</v>
          </cell>
        </row>
        <row r="280">
          <cell r="A280" t="str">
            <v>C-40</v>
          </cell>
          <cell r="C280" t="str">
            <v>仮舗装復旧(人力)</v>
          </cell>
          <cell r="D280" t="str">
            <v>t=5cm,幅1.6m未満</v>
          </cell>
          <cell r="E280" t="str">
            <v>m2</v>
          </cell>
          <cell r="F280">
            <v>1839</v>
          </cell>
          <cell r="G280" t="str">
            <v>第 C-40 号代価表</v>
          </cell>
          <cell r="J280">
            <v>0</v>
          </cell>
        </row>
        <row r="281">
          <cell r="A281" t="str">
            <v>C-41</v>
          </cell>
          <cell r="C281" t="str">
            <v>ｺﾝｸﾘｰﾄ人力打設</v>
          </cell>
          <cell r="D281" t="str">
            <v>小型,21N-8-40</v>
          </cell>
          <cell r="E281" t="str">
            <v>m3</v>
          </cell>
          <cell r="F281">
            <v>20260</v>
          </cell>
          <cell r="G281" t="str">
            <v>第 C-41 号代価表</v>
          </cell>
          <cell r="J281">
            <v>0</v>
          </cell>
        </row>
        <row r="282">
          <cell r="A282" t="str">
            <v>C-42</v>
          </cell>
          <cell r="C282" t="str">
            <v>軽量矢板建て込み工</v>
          </cell>
          <cell r="D282" t="str">
            <v>H=2.50m（両側分）</v>
          </cell>
          <cell r="E282" t="str">
            <v>ｍ</v>
          </cell>
          <cell r="F282">
            <v>4874</v>
          </cell>
          <cell r="G282" t="str">
            <v>第 C-42 号代価表</v>
          </cell>
          <cell r="J282">
            <v>0</v>
          </cell>
        </row>
        <row r="283">
          <cell r="A283" t="str">
            <v>C-43</v>
          </cell>
          <cell r="C283" t="str">
            <v>軽量矢板引き抜き工</v>
          </cell>
          <cell r="D283" t="str">
            <v>H=2.50m（両側分）</v>
          </cell>
          <cell r="E283" t="str">
            <v>ｍ</v>
          </cell>
          <cell r="F283">
            <v>2684</v>
          </cell>
          <cell r="G283" t="str">
            <v>第 C-34 号代価表</v>
          </cell>
          <cell r="J283">
            <v>0</v>
          </cell>
        </row>
        <row r="284">
          <cell r="A284" t="str">
            <v>C-44</v>
          </cell>
          <cell r="C284" t="str">
            <v>木製支保工設置</v>
          </cell>
          <cell r="D284" t="str">
            <v>H=2.00m以上</v>
          </cell>
          <cell r="E284" t="str">
            <v>ｍ</v>
          </cell>
          <cell r="F284">
            <v>3420</v>
          </cell>
          <cell r="G284" t="str">
            <v>第 C-35 号代価表</v>
          </cell>
          <cell r="J284">
            <v>0</v>
          </cell>
        </row>
        <row r="285">
          <cell r="A285" t="str">
            <v>C-45</v>
          </cell>
          <cell r="C285" t="str">
            <v>木製支保工撤去</v>
          </cell>
          <cell r="D285" t="str">
            <v>H=2.00m以上</v>
          </cell>
          <cell r="E285" t="str">
            <v>ｍ</v>
          </cell>
          <cell r="F285">
            <v>967</v>
          </cell>
          <cell r="G285" t="str">
            <v>第 C-36 号代価表</v>
          </cell>
          <cell r="J285">
            <v>0</v>
          </cell>
        </row>
        <row r="286">
          <cell r="A286" t="str">
            <v>C-46</v>
          </cell>
          <cell r="C286" t="str">
            <v>仮設材損料算定</v>
          </cell>
          <cell r="D286" t="str">
            <v>H=2.00m未満</v>
          </cell>
          <cell r="E286" t="str">
            <v>ｍ</v>
          </cell>
          <cell r="F286">
            <v>5570.0718333333334</v>
          </cell>
          <cell r="G286" t="str">
            <v>第 C-37 号代価表</v>
          </cell>
          <cell r="J286">
            <v>0</v>
          </cell>
        </row>
        <row r="287">
          <cell r="A287" t="str">
            <v>C-47</v>
          </cell>
          <cell r="C287" t="str">
            <v>場内小運搬</v>
          </cell>
          <cell r="D287" t="str">
            <v>DT10t,L=2.0km</v>
          </cell>
          <cell r="E287" t="str">
            <v>m3</v>
          </cell>
          <cell r="F287">
            <v>842</v>
          </cell>
          <cell r="G287" t="str">
            <v>第 C-38 号代価表</v>
          </cell>
          <cell r="J287">
            <v>0</v>
          </cell>
        </row>
        <row r="288">
          <cell r="A288" t="str">
            <v>D-1</v>
          </cell>
          <cell r="C288" t="str">
            <v>ﾊﾞｯｸﾎｳ運転</v>
          </cell>
          <cell r="D288" t="str">
            <v>0.35m3,床堀</v>
          </cell>
          <cell r="E288" t="str">
            <v>日</v>
          </cell>
          <cell r="F288">
            <v>39819</v>
          </cell>
          <cell r="G288" t="str">
            <v>第 D-1 号代価表</v>
          </cell>
        </row>
        <row r="289">
          <cell r="A289" t="str">
            <v>D-2</v>
          </cell>
          <cell r="C289" t="str">
            <v>ﾊﾞｯｸﾎｳ運転</v>
          </cell>
          <cell r="D289" t="str">
            <v>0.35m3</v>
          </cell>
          <cell r="E289" t="str">
            <v>h</v>
          </cell>
          <cell r="F289">
            <v>7238</v>
          </cell>
          <cell r="G289" t="str">
            <v>第 D-2 号代価表</v>
          </cell>
        </row>
        <row r="290">
          <cell r="A290" t="str">
            <v>D-3</v>
          </cell>
          <cell r="C290" t="str">
            <v>ﾀﾝﾊﾟ運転</v>
          </cell>
          <cell r="D290" t="str">
            <v>60～100kg</v>
          </cell>
          <cell r="E290" t="str">
            <v>日</v>
          </cell>
          <cell r="F290">
            <v>19200</v>
          </cell>
          <cell r="G290" t="str">
            <v>第 D-3 号代価表</v>
          </cell>
        </row>
        <row r="291">
          <cell r="A291" t="str">
            <v>D-4</v>
          </cell>
          <cell r="C291" t="str">
            <v>ﾀﾞﾝﾌﾟﾄﾗｯｸ運転</v>
          </cell>
          <cell r="D291" t="str">
            <v>10t,良好</v>
          </cell>
          <cell r="E291" t="str">
            <v>日</v>
          </cell>
          <cell r="F291">
            <v>46180</v>
          </cell>
          <cell r="G291" t="str">
            <v>第 D-4 号代価表</v>
          </cell>
        </row>
        <row r="292">
          <cell r="A292" t="str">
            <v>D-5</v>
          </cell>
          <cell r="C292" t="str">
            <v>振動ﾛｰﾗ運転(路盤)</v>
          </cell>
          <cell r="D292" t="str">
            <v>搭乗ｺﾝﾊﾞｲﾝﾄﾞ3～4t</v>
          </cell>
          <cell r="E292" t="str">
            <v>日</v>
          </cell>
          <cell r="F292">
            <v>33230</v>
          </cell>
          <cell r="G292" t="str">
            <v>第 D-5 号代価表</v>
          </cell>
        </row>
        <row r="293">
          <cell r="A293" t="str">
            <v>D-6</v>
          </cell>
          <cell r="C293" t="str">
            <v>ﾀﾝﾊﾟ運転(舗装)</v>
          </cell>
          <cell r="D293" t="str">
            <v>60～100kg</v>
          </cell>
          <cell r="E293" t="str">
            <v>日</v>
          </cell>
          <cell r="F293">
            <v>19470</v>
          </cell>
          <cell r="G293" t="str">
            <v>第 D-6 号代価表</v>
          </cell>
        </row>
        <row r="294">
          <cell r="A294" t="str">
            <v>D-7</v>
          </cell>
          <cell r="C294" t="str">
            <v>ﾊﾞｯｸﾎｳ運転(0.35)</v>
          </cell>
          <cell r="D294" t="str">
            <v>舗装版直接掘削</v>
          </cell>
          <cell r="E294" t="str">
            <v>日</v>
          </cell>
          <cell r="F294">
            <v>43680</v>
          </cell>
          <cell r="G294" t="str">
            <v>第 D-7 号代価表</v>
          </cell>
        </row>
        <row r="295">
          <cell r="A295" t="str">
            <v>D-8</v>
          </cell>
          <cell r="C295" t="str">
            <v>ｺﾝｸﾘｰﾄｶｯﾀ運転</v>
          </cell>
          <cell r="D295" t="str">
            <v>ﾌﾞﾚｰﾄﾞ径45～56cm</v>
          </cell>
          <cell r="E295" t="str">
            <v>日</v>
          </cell>
          <cell r="F295">
            <v>21500</v>
          </cell>
          <cell r="G295" t="str">
            <v>第 D-8 号代価表</v>
          </cell>
        </row>
        <row r="296">
          <cell r="A296" t="str">
            <v>D-9</v>
          </cell>
          <cell r="C296" t="str">
            <v>ﾊﾞｯｸﾎｳ運転(0.60)</v>
          </cell>
          <cell r="D296" t="str">
            <v>基礎砕石工</v>
          </cell>
          <cell r="E296" t="str">
            <v>日</v>
          </cell>
          <cell r="F296">
            <v>30160</v>
          </cell>
          <cell r="G296" t="str">
            <v>第 D-9 号代価表</v>
          </cell>
        </row>
        <row r="297">
          <cell r="A297" t="str">
            <v>D-10</v>
          </cell>
          <cell r="C297" t="str">
            <v>ﾊﾞｯｸﾎｳ運転(0.60)</v>
          </cell>
          <cell r="D297" t="str">
            <v>基礎栗石工(敷均し)</v>
          </cell>
          <cell r="E297" t="str">
            <v>日</v>
          </cell>
          <cell r="F297">
            <v>45680</v>
          </cell>
          <cell r="G297" t="str">
            <v>第 D-10 号代価表</v>
          </cell>
        </row>
        <row r="298">
          <cell r="A298" t="str">
            <v>D-11</v>
          </cell>
          <cell r="C298" t="str">
            <v>ｸﾚｰﾝ付ﾄﾗｯｸ運転</v>
          </cell>
          <cell r="D298" t="str">
            <v>4t積,2.9t吊</v>
          </cell>
          <cell r="E298" t="str">
            <v>h</v>
          </cell>
          <cell r="F298">
            <v>6477</v>
          </cell>
          <cell r="G298" t="str">
            <v>第 D-11 号代価表</v>
          </cell>
        </row>
        <row r="299">
          <cell r="A299" t="str">
            <v>D-12</v>
          </cell>
          <cell r="C299" t="str">
            <v>発動発電機運転</v>
          </cell>
          <cell r="D299" t="str">
            <v>２ＫＶＡ（ガソリン）</v>
          </cell>
          <cell r="E299" t="str">
            <v>日</v>
          </cell>
          <cell r="F299">
            <v>1670</v>
          </cell>
          <cell r="G299" t="str">
            <v>第 D-12 号代価表</v>
          </cell>
        </row>
        <row r="300">
          <cell r="A300" t="str">
            <v>D-13</v>
          </cell>
          <cell r="C300" t="str">
            <v>重機運搬</v>
          </cell>
          <cell r="D300" t="str">
            <v>ﾊﾞｯｸﾎｳ0.35m3</v>
          </cell>
          <cell r="E300" t="str">
            <v>式</v>
          </cell>
          <cell r="F300">
            <v>37000</v>
          </cell>
          <cell r="G300" t="str">
            <v>第 D-13 号代価表</v>
          </cell>
        </row>
        <row r="301">
          <cell r="A301" t="str">
            <v>D-14</v>
          </cell>
          <cell r="C301" t="str">
            <v>重機運搬</v>
          </cell>
          <cell r="D301" t="str">
            <v>ﾊﾞｯｸﾎｳ0.60m3</v>
          </cell>
          <cell r="E301" t="str">
            <v>式</v>
          </cell>
          <cell r="F301">
            <v>56000</v>
          </cell>
          <cell r="G301" t="str">
            <v>第 D-14 号代価表</v>
          </cell>
        </row>
        <row r="302">
          <cell r="A302" t="str">
            <v>D-15</v>
          </cell>
          <cell r="C302" t="str">
            <v>重機運搬</v>
          </cell>
          <cell r="D302" t="str">
            <v>振動ﾛｰﾗ 搭乗ｺﾝ3～4</v>
          </cell>
          <cell r="E302" t="str">
            <v>式</v>
          </cell>
          <cell r="F302">
            <v>21000</v>
          </cell>
          <cell r="G302" t="str">
            <v>第 D-15 号代価表</v>
          </cell>
        </row>
        <row r="303">
          <cell r="A303" t="str">
            <v>D-16</v>
          </cell>
          <cell r="C303" t="str">
            <v>自走機械運搬</v>
          </cell>
          <cell r="D303" t="str">
            <v>ﾄﾗｯｸｸﾚｰﾝ4.8～4.9t</v>
          </cell>
          <cell r="E303" t="str">
            <v>式</v>
          </cell>
          <cell r="F303">
            <v>22200</v>
          </cell>
          <cell r="G303" t="str">
            <v>第 D-16 号代価表</v>
          </cell>
        </row>
        <row r="304">
          <cell r="A304" t="str">
            <v>D-17</v>
          </cell>
          <cell r="C304" t="str">
            <v>自走機械運転費Ut</v>
          </cell>
          <cell r="D304" t="str">
            <v>ﾄﾗｯｸｸﾚｰﾝ4.8～4.9t</v>
          </cell>
          <cell r="E304" t="str">
            <v>h</v>
          </cell>
          <cell r="F304">
            <v>5536</v>
          </cell>
          <cell r="G304" t="str">
            <v>第 D-17 号代価表</v>
          </cell>
        </row>
        <row r="305">
          <cell r="A305" t="str">
            <v>D-18</v>
          </cell>
          <cell r="C305" t="e">
            <v>#N/A</v>
          </cell>
          <cell r="D305" t="e">
            <v>#N/A</v>
          </cell>
          <cell r="E305" t="e">
            <v>#N/A</v>
          </cell>
          <cell r="F305" t="e">
            <v>#N/A</v>
          </cell>
          <cell r="G305" t="str">
            <v>第 D-18 号代価表</v>
          </cell>
        </row>
        <row r="306">
          <cell r="A306" t="str">
            <v>D-26</v>
          </cell>
          <cell r="C306" t="e">
            <v>#N/A</v>
          </cell>
          <cell r="D306" t="e">
            <v>#N/A</v>
          </cell>
          <cell r="E306" t="e">
            <v>#N/A</v>
          </cell>
          <cell r="F306" t="e">
            <v>#N/A</v>
          </cell>
          <cell r="G306" t="str">
            <v>第 D-26 号代価表</v>
          </cell>
        </row>
        <row r="307">
          <cell r="A307" t="str">
            <v>D-27</v>
          </cell>
          <cell r="C307" t="e">
            <v>#N/A</v>
          </cell>
          <cell r="D307" t="e">
            <v>#N/A</v>
          </cell>
          <cell r="E307" t="e">
            <v>#N/A</v>
          </cell>
          <cell r="F307" t="e">
            <v>#N/A</v>
          </cell>
          <cell r="G307" t="str">
            <v>第 D-27 号代価表</v>
          </cell>
        </row>
        <row r="310">
          <cell r="A310" t="str">
            <v>M-3</v>
          </cell>
          <cell r="B310">
            <v>3</v>
          </cell>
          <cell r="C310" t="str">
            <v>管資材(幹線ラインφ400mm）</v>
          </cell>
          <cell r="D310">
            <v>0</v>
          </cell>
          <cell r="E310" t="str">
            <v>式</v>
          </cell>
          <cell r="F310">
            <v>20515820</v>
          </cell>
          <cell r="G310" t="str">
            <v>第 8 号明細書</v>
          </cell>
        </row>
        <row r="311">
          <cell r="A311" t="str">
            <v>K-9</v>
          </cell>
          <cell r="B311">
            <v>4</v>
          </cell>
          <cell r="C311" t="str">
            <v>管資材(幹線ラインφ400mm）</v>
          </cell>
          <cell r="D311">
            <v>0</v>
          </cell>
          <cell r="E311" t="str">
            <v>式</v>
          </cell>
          <cell r="F311">
            <v>20678850</v>
          </cell>
          <cell r="G311" t="str">
            <v>第 9 号明細書</v>
          </cell>
        </row>
        <row r="312">
          <cell r="A312" t="str">
            <v>K-10</v>
          </cell>
          <cell r="B312">
            <v>10</v>
          </cell>
          <cell r="C312" t="str">
            <v>一般管理費</v>
          </cell>
          <cell r="D312">
            <v>0</v>
          </cell>
          <cell r="E312" t="str">
            <v>式</v>
          </cell>
          <cell r="F312">
            <v>9836000</v>
          </cell>
          <cell r="G312" t="str">
            <v>第 10 号明細書</v>
          </cell>
        </row>
        <row r="313">
          <cell r="A313" t="str">
            <v>K-11</v>
          </cell>
          <cell r="B313">
            <v>11</v>
          </cell>
          <cell r="C313" t="e">
            <v>#N/A</v>
          </cell>
          <cell r="D313" t="e">
            <v>#N/A</v>
          </cell>
          <cell r="E313" t="e">
            <v>#N/A</v>
          </cell>
          <cell r="F313" t="e">
            <v>#N/A</v>
          </cell>
          <cell r="G313" t="str">
            <v>第 11 号明細書</v>
          </cell>
        </row>
        <row r="314">
          <cell r="A314" t="str">
            <v>K-12</v>
          </cell>
          <cell r="B314">
            <v>12</v>
          </cell>
          <cell r="C314" t="str">
            <v>二次製品費</v>
          </cell>
          <cell r="D314">
            <v>0</v>
          </cell>
          <cell r="E314" t="str">
            <v>式</v>
          </cell>
          <cell r="F314">
            <v>764100</v>
          </cell>
          <cell r="G314" t="str">
            <v>第 12号明細書</v>
          </cell>
        </row>
        <row r="315">
          <cell r="A315" t="str">
            <v>K-13</v>
          </cell>
          <cell r="B315">
            <v>13</v>
          </cell>
          <cell r="C315" t="e">
            <v>#N/A</v>
          </cell>
          <cell r="D315" t="e">
            <v>#N/A</v>
          </cell>
          <cell r="E315" t="e">
            <v>#N/A</v>
          </cell>
          <cell r="F315" t="e">
            <v>#N/A</v>
          </cell>
          <cell r="G315" t="str">
            <v>第 13 号明細書</v>
          </cell>
        </row>
        <row r="316">
          <cell r="A316" t="str">
            <v>K-14</v>
          </cell>
          <cell r="B316">
            <v>14</v>
          </cell>
          <cell r="C316" t="e">
            <v>#N/A</v>
          </cell>
          <cell r="D316" t="e">
            <v>#N/A</v>
          </cell>
          <cell r="E316" t="e">
            <v>#N/A</v>
          </cell>
          <cell r="F316" t="e">
            <v>#N/A</v>
          </cell>
          <cell r="G316" t="str">
            <v>第 14 号明細書</v>
          </cell>
        </row>
        <row r="317">
          <cell r="A317" t="str">
            <v>K-15</v>
          </cell>
          <cell r="B317">
            <v>15</v>
          </cell>
          <cell r="C317" t="e">
            <v>#N/A</v>
          </cell>
          <cell r="D317" t="e">
            <v>#N/A</v>
          </cell>
          <cell r="E317" t="e">
            <v>#N/A</v>
          </cell>
          <cell r="F317" t="e">
            <v>#N/A</v>
          </cell>
          <cell r="G317" t="str">
            <v>第 15 号明細書</v>
          </cell>
        </row>
      </sheetData>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総括"/>
      <sheetName val="内訳明細"/>
      <sheetName val="本工事内訳"/>
      <sheetName val="変更工事内訳"/>
      <sheetName val="代価表"/>
      <sheetName val="単価表 "/>
      <sheetName val="数量計算"/>
      <sheetName val="土量計算"/>
      <sheetName val="数図計算"/>
      <sheetName val="数量比較"/>
      <sheetName val="変更協議"/>
      <sheetName val="特記仕様書 "/>
      <sheetName val="耐久性向上"/>
      <sheetName val="ﾘｻｲｸﾙ計画"/>
      <sheetName val="設計書鏡"/>
    </sheetNames>
    <sheetDataSet>
      <sheetData sheetId="0">
        <row r="37">
          <cell r="W37" t="str">
            <v>　　直接工事費計</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代価表(A)"/>
      <sheetName val="代価表(B)"/>
      <sheetName val="代価表(C)"/>
      <sheetName val="管土工数量"/>
      <sheetName val="構造物数量"/>
    </sheetNames>
    <sheetDataSet>
      <sheetData sheetId="0"/>
      <sheetData sheetId="1"/>
      <sheetData sheetId="2"/>
      <sheetData sheetId="3"/>
      <sheetData sheetId="4"/>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委託費A代価 "/>
      <sheetName val="工事数量"/>
      <sheetName val="経費計算幹線"/>
      <sheetName val="本工事内訳"/>
      <sheetName val="幹線A代価"/>
      <sheetName val="幹線B代価 "/>
      <sheetName val="小口径B代価 "/>
      <sheetName val="幹線B-19  "/>
      <sheetName val="幹線B-9"/>
      <sheetName val="幹線B-16"/>
      <sheetName val="幹線B-30"/>
      <sheetName val="幹線B-36"/>
      <sheetName val="幹線B-37"/>
      <sheetName val="幹線B-45"/>
      <sheetName val="仮設供用日数"/>
      <sheetName val="幹線Ｃ単価 "/>
      <sheetName val="薬注Ｃ単価 "/>
      <sheetName val="小口径低耐荷力Ｃ単価"/>
      <sheetName val="幹線D単価 "/>
      <sheetName val="機械単価"/>
      <sheetName val="単価"/>
      <sheetName val="物価資料比較表"/>
      <sheetName val="坑菌組立人孔比較 "/>
      <sheetName val="見積書"/>
      <sheetName val="日推協"/>
      <sheetName val="産業廃棄物"/>
      <sheetName val="数量泥水"/>
      <sheetName val="数量泥水 (2)"/>
      <sheetName val="数量小口径"/>
      <sheetName val="副管数量"/>
      <sheetName val="目次"/>
    </sheetNames>
    <sheetDataSet>
      <sheetData sheetId="0" refreshError="1"/>
      <sheetData sheetId="1" refreshError="1"/>
      <sheetData sheetId="2"/>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工事費計算書 "/>
      <sheetName val="率計算書"/>
      <sheetName val="明細書（１）"/>
      <sheetName val="単価一覧 "/>
      <sheetName val="単価表"/>
      <sheetName val="数量総括"/>
      <sheetName val="数量"/>
      <sheetName val="土量"/>
      <sheetName val="数量調書"/>
      <sheetName val="数量調書 (2)"/>
      <sheetName val="建て込損料"/>
    </sheetNames>
    <sheetDataSet>
      <sheetData sheetId="0" refreshError="1"/>
      <sheetData sheetId="1" refreshError="1"/>
      <sheetData sheetId="2"/>
      <sheetData sheetId="3" refreshError="1"/>
      <sheetData sheetId="4" refreshError="1"/>
      <sheetData sheetId="5"/>
      <sheetData sheetId="6" refreshError="1"/>
      <sheetData sheetId="7" refreshError="1"/>
      <sheetData sheetId="8"/>
      <sheetData sheetId="9" refreshError="1"/>
      <sheetData sheetId="10" refreshError="1"/>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alogueTest"/>
    </sheetNames>
    <definedNames>
      <definedName name="ページ内訳開始_Change"/>
    </definedNames>
    <sheetDataSet>
      <sheetData sheetId="0" refreshError="1"/>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欄"/>
      <sheetName val="入札起案"/>
      <sheetName val="随契起案"/>
      <sheetName val="設計鏡"/>
      <sheetName val="メンタ"/>
      <sheetName val="契約書頭"/>
      <sheetName val="請書契約"/>
      <sheetName val="入札通知"/>
      <sheetName val="見積通知"/>
      <sheetName val="供覧"/>
      <sheetName val="見積依頼"/>
      <sheetName val="指名推薦"/>
      <sheetName val="予定価格"/>
      <sheetName val="現説記録簿"/>
      <sheetName val="入札結果"/>
      <sheetName val="見積結果"/>
      <sheetName val="断水会議"/>
      <sheetName val="断水申込"/>
      <sheetName val="完成検査内訳表"/>
      <sheetName val="工事復命書"/>
      <sheetName val="施工成績書"/>
      <sheetName val="完成調書表"/>
      <sheetName val="完成調書裏"/>
      <sheetName val="合格通知書"/>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ow r="1">
          <cell r="A1" t="str">
            <v>第３号様式</v>
          </cell>
        </row>
      </sheetData>
      <sheetData sheetId="20">
        <row r="1">
          <cell r="A1" t="str">
            <v>（第６号様式）</v>
          </cell>
        </row>
      </sheetData>
      <sheetData sheetId="21">
        <row r="1">
          <cell r="A1" t="str">
            <v>第４号様式</v>
          </cell>
        </row>
      </sheetData>
      <sheetData sheetId="22">
        <row r="1">
          <cell r="A1" t="str">
            <v>第４号様式（ 裏 面 ）</v>
          </cell>
        </row>
        <row r="5">
          <cell r="D5" t="str">
            <v>工  事  出  来  高  調  書</v>
          </cell>
        </row>
        <row r="7">
          <cell r="B7" t="str">
            <v>請負代金額</v>
          </cell>
          <cell r="F7" t="str">
            <v>￥０－</v>
          </cell>
        </row>
        <row r="10">
          <cell r="B10" t="str">
            <v>前払金額</v>
          </cell>
          <cell r="F10" t="str">
            <v>-</v>
          </cell>
        </row>
        <row r="13">
          <cell r="B13" t="str">
            <v>１．請負出来高</v>
          </cell>
          <cell r="F13" t="str">
            <v>￥０－</v>
          </cell>
        </row>
        <row r="16">
          <cell r="B16" t="str">
            <v>２．前回請負代金相当額</v>
          </cell>
          <cell r="F16" t="str">
            <v>－</v>
          </cell>
        </row>
        <row r="19">
          <cell r="B19" t="str">
            <v>３．今回請負代金相当額</v>
          </cell>
          <cell r="F19" t="str">
            <v>－</v>
          </cell>
        </row>
        <row r="22">
          <cell r="B22" t="str">
            <v>４．同上９／１０額</v>
          </cell>
          <cell r="F22" t="str">
            <v>－</v>
          </cell>
        </row>
        <row r="25">
          <cell r="B25" t="str">
            <v>５．控除対象前払金額</v>
          </cell>
          <cell r="F25" t="e">
            <v>#REF!</v>
          </cell>
        </row>
        <row r="28">
          <cell r="B28" t="str">
            <v>６．支払可能額</v>
          </cell>
          <cell r="F28" t="str">
            <v>￥０－</v>
          </cell>
        </row>
        <row r="31">
          <cell r="B31" t="str">
            <v>７．部分払済額</v>
          </cell>
          <cell r="F31" t="str">
            <v>－</v>
          </cell>
        </row>
      </sheetData>
      <sheetData sheetId="23">
        <row r="1">
          <cell r="A1" t="str">
            <v>第５号様式</v>
          </cell>
        </row>
        <row r="5">
          <cell r="C5" t="str">
            <v xml:space="preserve">      工  事  検  査  合  格  通  知  書</v>
          </cell>
        </row>
        <row r="8">
          <cell r="B8" t="str">
            <v>　工 事 名 称</v>
          </cell>
          <cell r="E8" t="str">
            <v>松田地内管理用道路修繕工事</v>
          </cell>
        </row>
        <row r="9">
          <cell r="B9" t="str">
            <v>　工 事 場 所</v>
          </cell>
          <cell r="E9" t="str">
            <v>宜野座村松田地内</v>
          </cell>
        </row>
        <row r="10">
          <cell r="B10" t="str">
            <v xml:space="preserve">  請負 代金額</v>
          </cell>
          <cell r="E10">
            <v>0</v>
          </cell>
        </row>
        <row r="11">
          <cell r="B11" t="str">
            <v>　契約 年月日</v>
          </cell>
          <cell r="E11" t="str">
            <v>平成</v>
          </cell>
          <cell r="F11">
            <v>9</v>
          </cell>
          <cell r="G11" t="str">
            <v>年</v>
          </cell>
          <cell r="H11">
            <v>5</v>
          </cell>
          <cell r="I11" t="str">
            <v>月</v>
          </cell>
          <cell r="J11">
            <v>22</v>
          </cell>
          <cell r="K11" t="str">
            <v>日</v>
          </cell>
        </row>
        <row r="12">
          <cell r="B12" t="str">
            <v xml:space="preserve">  契 約 工 期</v>
          </cell>
          <cell r="D12" t="str">
            <v xml:space="preserve"> 自平成</v>
          </cell>
          <cell r="F12" t="str">
            <v xml:space="preserve">  </v>
          </cell>
          <cell r="G12" t="str">
            <v>年</v>
          </cell>
          <cell r="H12" t="str">
            <v xml:space="preserve">  </v>
          </cell>
          <cell r="I12" t="str">
            <v>月</v>
          </cell>
          <cell r="J12" t="str">
            <v xml:space="preserve">  </v>
          </cell>
          <cell r="K12" t="str">
            <v>日</v>
          </cell>
          <cell r="L12" t="str">
            <v>至平成</v>
          </cell>
          <cell r="M12" t="str">
            <v xml:space="preserve">  </v>
          </cell>
          <cell r="N12" t="str">
            <v>年</v>
          </cell>
          <cell r="O12" t="str">
            <v xml:space="preserve">  </v>
          </cell>
          <cell r="P12" t="str">
            <v>月</v>
          </cell>
          <cell r="Q12" t="str">
            <v xml:space="preserve">  </v>
          </cell>
          <cell r="R12" t="str">
            <v>日</v>
          </cell>
        </row>
        <row r="13">
          <cell r="B13" t="str">
            <v xml:space="preserve">  着手 年月日</v>
          </cell>
          <cell r="E13" t="str">
            <v>平成</v>
          </cell>
          <cell r="F13">
            <v>9</v>
          </cell>
          <cell r="G13" t="str">
            <v>年</v>
          </cell>
          <cell r="H13">
            <v>5</v>
          </cell>
          <cell r="I13" t="str">
            <v>月</v>
          </cell>
          <cell r="J13">
            <v>23</v>
          </cell>
          <cell r="K13" t="str">
            <v>日</v>
          </cell>
        </row>
        <row r="14">
          <cell r="B14" t="str">
            <v xml:space="preserve">  完成 年月日</v>
          </cell>
          <cell r="E14" t="str">
            <v>平成</v>
          </cell>
          <cell r="F14">
            <v>0</v>
          </cell>
          <cell r="G14" t="str">
            <v>年</v>
          </cell>
          <cell r="H14">
            <v>0</v>
          </cell>
          <cell r="I14" t="str">
            <v>月</v>
          </cell>
          <cell r="J14">
            <v>0</v>
          </cell>
          <cell r="K14" t="str">
            <v>日</v>
          </cell>
        </row>
        <row r="15">
          <cell r="B15" t="str">
            <v xml:space="preserve">  検査員 氏名</v>
          </cell>
          <cell r="E15" t="e">
            <v>#REF!</v>
          </cell>
        </row>
        <row r="20">
          <cell r="B20" t="str">
            <v>　上記の工事は、</v>
          </cell>
          <cell r="E20" t="str">
            <v>平成</v>
          </cell>
          <cell r="F20">
            <v>0</v>
          </cell>
          <cell r="G20" t="str">
            <v>年</v>
          </cell>
          <cell r="H20">
            <v>0</v>
          </cell>
          <cell r="I20" t="str">
            <v>月</v>
          </cell>
          <cell r="J20">
            <v>0</v>
          </cell>
          <cell r="K20" t="str">
            <v>日</v>
          </cell>
          <cell r="L20" t="str">
            <v>の検査により､請負契約書､図面</v>
          </cell>
        </row>
        <row r="22">
          <cell r="B22" t="str">
            <v>及び仕様書のとおり完成したことを認めたので、 建設工事請負契約約款第２７条</v>
          </cell>
        </row>
        <row r="24">
          <cell r="B24" t="str">
            <v>第２項の規定により通知します。</v>
          </cell>
        </row>
        <row r="26">
          <cell r="C26" t="str">
            <v>（有）丸政工務店</v>
          </cell>
        </row>
        <row r="27">
          <cell r="B27" t="str">
            <v>請 負 者</v>
          </cell>
          <cell r="C27" t="str">
            <v>代表取締役　上原 恵子</v>
          </cell>
        </row>
        <row r="29">
          <cell r="L29" t="str">
            <v>平成</v>
          </cell>
          <cell r="N29" t="str">
            <v>年</v>
          </cell>
          <cell r="P29" t="str">
            <v>月</v>
          </cell>
          <cell r="R29" t="str">
            <v>日</v>
          </cell>
        </row>
        <row r="30">
          <cell r="I30" t="str">
            <v>沖縄県公営企業管理者</v>
          </cell>
        </row>
        <row r="32">
          <cell r="I32" t="str">
            <v>企業局長</v>
          </cell>
          <cell r="M32" t="e">
            <v>#REF!</v>
          </cell>
          <cell r="S32" t="str">
            <v>印</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結果ｼｰﾄ"/>
      <sheetName val="名前一覧表"/>
    </sheetNames>
    <sheetDataSet>
      <sheetData sheetId="0">
        <row r="26">
          <cell r="C26">
            <v>0</v>
          </cell>
        </row>
        <row r="30">
          <cell r="C30">
            <v>0</v>
          </cell>
        </row>
        <row r="34">
          <cell r="C34">
            <v>0</v>
          </cell>
        </row>
        <row r="40">
          <cell r="D40">
            <v>0</v>
          </cell>
        </row>
        <row r="50">
          <cell r="C50">
            <v>0</v>
          </cell>
        </row>
        <row r="75">
          <cell r="C75">
            <v>0</v>
          </cell>
        </row>
        <row r="79">
          <cell r="C79">
            <v>0</v>
          </cell>
        </row>
        <row r="83">
          <cell r="C83">
            <v>0</v>
          </cell>
        </row>
        <row r="87">
          <cell r="C87">
            <v>0</v>
          </cell>
        </row>
        <row r="91">
          <cell r="C91">
            <v>0</v>
          </cell>
        </row>
        <row r="95">
          <cell r="C95">
            <v>0</v>
          </cell>
        </row>
        <row r="99">
          <cell r="C99">
            <v>0</v>
          </cell>
        </row>
        <row r="103">
          <cell r="C103">
            <v>0</v>
          </cell>
        </row>
        <row r="107">
          <cell r="C107">
            <v>0</v>
          </cell>
        </row>
        <row r="141">
          <cell r="C141">
            <v>0</v>
          </cell>
        </row>
        <row r="146">
          <cell r="D146">
            <v>0</v>
          </cell>
        </row>
        <row r="175">
          <cell r="C175">
            <v>0</v>
          </cell>
        </row>
        <row r="181">
          <cell r="C181">
            <v>0</v>
          </cell>
        </row>
        <row r="191">
          <cell r="C191">
            <v>0</v>
          </cell>
        </row>
        <row r="195">
          <cell r="C195">
            <v>0</v>
          </cell>
        </row>
        <row r="199">
          <cell r="C199">
            <v>0</v>
          </cell>
        </row>
      </sheetData>
      <sheetData sheetId="1">
        <row r="3">
          <cell r="A3" t="str">
            <v>直接工事費</v>
          </cell>
        </row>
        <row r="4">
          <cell r="A4" t="str">
            <v>支給品費</v>
          </cell>
        </row>
        <row r="9">
          <cell r="A9" t="str">
            <v>積上運搬費</v>
          </cell>
        </row>
        <row r="10">
          <cell r="A10" t="str">
            <v>積上準備費</v>
          </cell>
        </row>
        <row r="11">
          <cell r="A11" t="str">
            <v>積上仮設費</v>
          </cell>
        </row>
        <row r="12">
          <cell r="A12" t="str">
            <v>積上事業損失防止施設費</v>
          </cell>
        </row>
        <row r="13">
          <cell r="A13" t="str">
            <v>積上安全費</v>
          </cell>
        </row>
        <row r="14">
          <cell r="A14" t="str">
            <v>積上役務費</v>
          </cell>
        </row>
        <row r="15">
          <cell r="A15" t="str">
            <v>積上技術管理費</v>
          </cell>
        </row>
        <row r="16">
          <cell r="A16" t="str">
            <v>積上営繕費</v>
          </cell>
        </row>
      </sheetData>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欄"/>
      <sheetName val="入札起案"/>
      <sheetName val="随契起案"/>
      <sheetName val="設計鏡"/>
      <sheetName val="メンタ"/>
      <sheetName val="契約書頭"/>
      <sheetName val="請書契約"/>
      <sheetName val="入札通知"/>
      <sheetName val="見積通知"/>
      <sheetName val="供覧"/>
      <sheetName val="見積依頼"/>
      <sheetName val="指名推薦"/>
      <sheetName val="予定価格"/>
      <sheetName val="現説記録簿"/>
      <sheetName val="入札結果"/>
      <sheetName val="見積結果"/>
      <sheetName val="断水会議"/>
      <sheetName val="断水申込"/>
      <sheetName val="完成検査内訳表"/>
      <sheetName val="工事復命書"/>
      <sheetName val="施工成績書"/>
      <sheetName val="完成調書表"/>
      <sheetName val="完成調書裏"/>
      <sheetName val="合格通知書"/>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sheetData sheetId="20">
        <row r="1">
          <cell r="A1" t="str">
            <v>（第６号様式）</v>
          </cell>
          <cell r="E1" t="str">
            <v>工 事 施 工 成 績 表</v>
          </cell>
        </row>
        <row r="2">
          <cell r="A2" t="str">
            <v>局  長</v>
          </cell>
          <cell r="B2" t="str">
            <v>技  術</v>
          </cell>
          <cell r="C2" t="str">
            <v>事　務</v>
          </cell>
          <cell r="D2" t="str">
            <v>総　務</v>
          </cell>
          <cell r="E2" t="str">
            <v>建設計画</v>
          </cell>
          <cell r="G2" t="str">
            <v>課　長</v>
          </cell>
          <cell r="I2" t="str">
            <v>計  画</v>
          </cell>
          <cell r="J2" t="str">
            <v>検  査</v>
          </cell>
          <cell r="K2" t="str">
            <v>所   長</v>
          </cell>
          <cell r="L2" t="str">
            <v>次   長</v>
          </cell>
          <cell r="M2" t="str">
            <v>課  長</v>
          </cell>
        </row>
        <row r="3">
          <cell r="B3" t="str">
            <v>次  長</v>
          </cell>
          <cell r="C3" t="str">
            <v>次　長</v>
          </cell>
          <cell r="D3" t="str">
            <v>課　長</v>
          </cell>
          <cell r="E3" t="str">
            <v>課　長</v>
          </cell>
          <cell r="G3" t="str">
            <v>補　佐</v>
          </cell>
          <cell r="I3" t="str">
            <v>係  長</v>
          </cell>
          <cell r="J3" t="str">
            <v>係  長</v>
          </cell>
        </row>
        <row r="7">
          <cell r="A7" t="str">
            <v xml:space="preserve">  工 事 名 称</v>
          </cell>
          <cell r="C7" t="str">
            <v>松田地内管理用道路修繕工事</v>
          </cell>
        </row>
        <row r="8">
          <cell r="A8" t="str">
            <v xml:space="preserve">  位       置</v>
          </cell>
          <cell r="C8" t="str">
            <v>宜野座村松田地内</v>
          </cell>
        </row>
        <row r="9">
          <cell r="A9" t="str">
            <v xml:space="preserve">  請負者 住所</v>
          </cell>
          <cell r="C9" t="str">
            <v>沖縄県金武町金武7905-1</v>
          </cell>
          <cell r="J9" t="str">
            <v>　検査員</v>
          </cell>
        </row>
        <row r="10">
          <cell r="A10" t="str">
            <v xml:space="preserve">         氏名</v>
          </cell>
          <cell r="C10" t="str">
            <v>（有）丸政工務店</v>
          </cell>
          <cell r="J10" t="str">
            <v>　職名</v>
          </cell>
          <cell r="K10" t="e">
            <v>#REF!</v>
          </cell>
        </row>
        <row r="11">
          <cell r="A11" t="str">
            <v xml:space="preserve">  代  表   者</v>
          </cell>
          <cell r="C11" t="str">
            <v>代表取締役　上原 恵子</v>
          </cell>
          <cell r="J11" t="str">
            <v>　氏名</v>
          </cell>
          <cell r="K11" t="e">
            <v>#REF!</v>
          </cell>
        </row>
        <row r="12">
          <cell r="A12" t="str">
            <v xml:space="preserve">  現場 代理人</v>
          </cell>
          <cell r="C12">
            <v>0</v>
          </cell>
          <cell r="J12" t="str">
            <v>　総括監督員</v>
          </cell>
        </row>
        <row r="13">
          <cell r="A13" t="str">
            <v xml:space="preserve">  主任 技術者</v>
          </cell>
          <cell r="C13">
            <v>0</v>
          </cell>
          <cell r="J13" t="str">
            <v>　職名</v>
          </cell>
          <cell r="K13" t="e">
            <v>#REF!</v>
          </cell>
        </row>
        <row r="14">
          <cell r="A14" t="str">
            <v xml:space="preserve">  契約 年月日</v>
          </cell>
          <cell r="C14" t="str">
            <v>平成</v>
          </cell>
          <cell r="D14">
            <v>9</v>
          </cell>
          <cell r="E14" t="str">
            <v>年</v>
          </cell>
          <cell r="F14">
            <v>5</v>
          </cell>
          <cell r="G14" t="str">
            <v>月</v>
          </cell>
          <cell r="H14">
            <v>22</v>
          </cell>
          <cell r="I14" t="str">
            <v>日</v>
          </cell>
          <cell r="J14" t="str">
            <v>　氏名</v>
          </cell>
          <cell r="K14" t="e">
            <v>#REF!</v>
          </cell>
        </row>
        <row r="15">
          <cell r="A15" t="str">
            <v xml:space="preserve">  契 約 工 期</v>
          </cell>
          <cell r="C15" t="str">
            <v>自平成</v>
          </cell>
          <cell r="D15" t="str">
            <v xml:space="preserve">  </v>
          </cell>
          <cell r="E15" t="str">
            <v>年</v>
          </cell>
          <cell r="F15" t="str">
            <v xml:space="preserve">  </v>
          </cell>
          <cell r="G15" t="str">
            <v>月</v>
          </cell>
          <cell r="H15" t="str">
            <v xml:space="preserve">  </v>
          </cell>
          <cell r="I15" t="str">
            <v>日</v>
          </cell>
          <cell r="J15" t="str">
            <v>　主任監督員</v>
          </cell>
        </row>
        <row r="16">
          <cell r="C16" t="str">
            <v>至平成</v>
          </cell>
          <cell r="D16" t="str">
            <v xml:space="preserve">  </v>
          </cell>
          <cell r="E16" t="str">
            <v>年</v>
          </cell>
          <cell r="F16" t="str">
            <v xml:space="preserve">  </v>
          </cell>
          <cell r="G16" t="str">
            <v>月</v>
          </cell>
          <cell r="H16" t="str">
            <v xml:space="preserve">  </v>
          </cell>
          <cell r="I16" t="str">
            <v>日</v>
          </cell>
          <cell r="J16" t="str">
            <v>　職名</v>
          </cell>
          <cell r="K16" t="e">
            <v>#REF!</v>
          </cell>
        </row>
        <row r="17">
          <cell r="A17" t="str">
            <v>　着手 年月日</v>
          </cell>
          <cell r="C17" t="str">
            <v>平成</v>
          </cell>
          <cell r="D17">
            <v>9</v>
          </cell>
          <cell r="E17" t="str">
            <v>年</v>
          </cell>
          <cell r="F17">
            <v>5</v>
          </cell>
          <cell r="G17" t="str">
            <v>月</v>
          </cell>
          <cell r="H17">
            <v>23</v>
          </cell>
          <cell r="I17" t="str">
            <v>日</v>
          </cell>
          <cell r="J17" t="str">
            <v>　氏名</v>
          </cell>
          <cell r="K17" t="e">
            <v>#REF!</v>
          </cell>
        </row>
        <row r="18">
          <cell r="A18" t="str">
            <v>　完成 年月日</v>
          </cell>
          <cell r="C18" t="str">
            <v>平成</v>
          </cell>
          <cell r="D18">
            <v>0</v>
          </cell>
          <cell r="E18" t="str">
            <v>年</v>
          </cell>
          <cell r="F18">
            <v>0</v>
          </cell>
          <cell r="G18" t="str">
            <v>月</v>
          </cell>
          <cell r="H18">
            <v>0</v>
          </cell>
          <cell r="I18" t="str">
            <v>日</v>
          </cell>
          <cell r="J18" t="str">
            <v>　現場監督員</v>
          </cell>
        </row>
        <row r="19">
          <cell r="A19" t="str">
            <v>　検査 年月日</v>
          </cell>
          <cell r="C19" t="str">
            <v>平成</v>
          </cell>
          <cell r="D19">
            <v>0</v>
          </cell>
          <cell r="E19" t="str">
            <v>年</v>
          </cell>
          <cell r="F19">
            <v>0</v>
          </cell>
          <cell r="G19" t="str">
            <v>月</v>
          </cell>
          <cell r="H19">
            <v>0</v>
          </cell>
          <cell r="I19" t="str">
            <v>日</v>
          </cell>
          <cell r="J19" t="str">
            <v>　職名</v>
          </cell>
          <cell r="K19" t="e">
            <v>#REF!</v>
          </cell>
        </row>
        <row r="20">
          <cell r="A20" t="str">
            <v>　請負 代金額</v>
          </cell>
          <cell r="D20">
            <v>0</v>
          </cell>
          <cell r="J20" t="str">
            <v>　氏名</v>
          </cell>
          <cell r="K20" t="e">
            <v>#REF!</v>
          </cell>
        </row>
        <row r="21">
          <cell r="C21" t="str">
            <v>　本工事は、宜野座村松田地内のφ2000mm河川伏せ越し部分の管理用道路が、</v>
          </cell>
        </row>
        <row r="22">
          <cell r="A22" t="str">
            <v>　工 事 概 要</v>
          </cell>
          <cell r="C22" t="str">
            <v>大雨のため洗掘されて危険なため、修繕する工事である。</v>
          </cell>
        </row>
        <row r="23">
          <cell r="C23" t="str">
            <v>　</v>
          </cell>
        </row>
        <row r="24">
          <cell r="F24" t="str">
            <v>評　　　　　　　      　点</v>
          </cell>
        </row>
        <row r="25">
          <cell r="A25" t="str">
            <v>　区　   　分</v>
          </cell>
          <cell r="C25" t="str">
            <v>　現場監督員</v>
          </cell>
          <cell r="E25" t="str">
            <v>　主任監督員</v>
          </cell>
          <cell r="I25" t="str">
            <v>　総括監督員</v>
          </cell>
          <cell r="K25" t="str">
            <v>　検　査　員</v>
          </cell>
          <cell r="M25" t="str">
            <v>合　計</v>
          </cell>
        </row>
        <row r="26">
          <cell r="A26" t="str">
            <v>　施 工 体 制</v>
          </cell>
          <cell r="D26" t="str">
            <v>× 0.5</v>
          </cell>
          <cell r="G26" t="str">
            <v>× 0.3</v>
          </cell>
          <cell r="J26" t="str">
            <v>× 0.2</v>
          </cell>
        </row>
        <row r="27">
          <cell r="C27" t="str">
            <v>＝</v>
          </cell>
          <cell r="E27" t="str">
            <v>　＝</v>
          </cell>
          <cell r="I27" t="str">
            <v>＝</v>
          </cell>
          <cell r="K27" t="str">
            <v>＝</v>
          </cell>
        </row>
        <row r="28">
          <cell r="A28" t="str">
            <v>　施 工 状 況</v>
          </cell>
          <cell r="D28" t="str">
            <v>× 0.4</v>
          </cell>
          <cell r="G28" t="str">
            <v>× 0.5</v>
          </cell>
          <cell r="J28" t="str">
            <v>× 0.7</v>
          </cell>
          <cell r="L28" t="str">
            <v>× 0.8</v>
          </cell>
        </row>
        <row r="29">
          <cell r="C29" t="str">
            <v>＝</v>
          </cell>
          <cell r="E29" t="str">
            <v>　＝</v>
          </cell>
          <cell r="I29" t="str">
            <v>＝</v>
          </cell>
          <cell r="K29" t="str">
            <v>＝</v>
          </cell>
        </row>
        <row r="30">
          <cell r="A30" t="str">
            <v xml:space="preserve">  出来形及品質</v>
          </cell>
          <cell r="D30" t="str">
            <v>× 0.4</v>
          </cell>
          <cell r="G30" t="str">
            <v>× 0.8</v>
          </cell>
          <cell r="J30" t="str">
            <v>× 1.0</v>
          </cell>
          <cell r="L30" t="str">
            <v>× 2.5</v>
          </cell>
        </row>
        <row r="31">
          <cell r="C31" t="str">
            <v>＝</v>
          </cell>
          <cell r="E31" t="str">
            <v>　＝</v>
          </cell>
          <cell r="I31" t="str">
            <v>＝</v>
          </cell>
          <cell r="K31" t="str">
            <v>＝</v>
          </cell>
        </row>
        <row r="32">
          <cell r="A32" t="str">
            <v>　進 捗 状 況</v>
          </cell>
          <cell r="D32" t="str">
            <v>× 0.2</v>
          </cell>
          <cell r="G32" t="str">
            <v>× 0.4</v>
          </cell>
          <cell r="J32" t="str">
            <v>× 0.6</v>
          </cell>
          <cell r="L32" t="str">
            <v>× 0.7</v>
          </cell>
        </row>
        <row r="33">
          <cell r="C33" t="str">
            <v>＝</v>
          </cell>
          <cell r="E33" t="str">
            <v>　＝</v>
          </cell>
          <cell r="I33" t="str">
            <v>＝</v>
          </cell>
          <cell r="K33" t="str">
            <v>＝</v>
          </cell>
        </row>
        <row r="34">
          <cell r="A34" t="str">
            <v>　合　　 　計</v>
          </cell>
        </row>
        <row r="35">
          <cell r="A35" t="str">
            <v xml:space="preserve"> ×　＝評点合計（小数点２位以下は切捨て）は、下記により工事施工成績を評価する。</v>
          </cell>
        </row>
        <row r="36">
          <cell r="B36" t="str">
            <v>（優秀）</v>
          </cell>
          <cell r="D36" t="str">
            <v>（良好）</v>
          </cell>
          <cell r="G36" t="str">
            <v>（普通）</v>
          </cell>
          <cell r="J36" t="str">
            <v>（概不良）</v>
          </cell>
          <cell r="L36" t="str">
            <v>（不良）</v>
          </cell>
        </row>
        <row r="37">
          <cell r="B37" t="str">
            <v>100≧×＞90</v>
          </cell>
          <cell r="D37" t="str">
            <v>90≧×＞70</v>
          </cell>
          <cell r="G37" t="str">
            <v>70≧×＞50</v>
          </cell>
          <cell r="J37" t="str">
            <v>50≧×＞30</v>
          </cell>
          <cell r="L37" t="str">
            <v>30≧×＞ 0</v>
          </cell>
        </row>
        <row r="38">
          <cell r="A38" t="str">
            <v>（注）評点は、別紙成績採点指針を参照して採点すること。</v>
          </cell>
        </row>
      </sheetData>
      <sheetData sheetId="21"/>
      <sheetData sheetId="22"/>
      <sheetData sheetId="23">
        <row r="1">
          <cell r="A1" t="str">
            <v>第５号様式</v>
          </cell>
        </row>
        <row r="5">
          <cell r="C5" t="str">
            <v xml:space="preserve">      工  事  検  査  合  格  通  知  書</v>
          </cell>
        </row>
        <row r="8">
          <cell r="B8" t="str">
            <v>　工 事 名 称</v>
          </cell>
          <cell r="E8" t="str">
            <v>松田地内管理用道路修繕工事</v>
          </cell>
        </row>
        <row r="9">
          <cell r="B9" t="str">
            <v>　工 事 場 所</v>
          </cell>
          <cell r="E9" t="str">
            <v>宜野座村松田地内</v>
          </cell>
        </row>
        <row r="10">
          <cell r="B10" t="str">
            <v xml:space="preserve">  請負 代金額</v>
          </cell>
          <cell r="E10">
            <v>0</v>
          </cell>
        </row>
        <row r="11">
          <cell r="B11" t="str">
            <v>　契約 年月日</v>
          </cell>
          <cell r="E11" t="str">
            <v>平成</v>
          </cell>
          <cell r="F11">
            <v>9</v>
          </cell>
          <cell r="G11" t="str">
            <v>年</v>
          </cell>
          <cell r="H11">
            <v>5</v>
          </cell>
          <cell r="I11" t="str">
            <v>月</v>
          </cell>
          <cell r="J11">
            <v>22</v>
          </cell>
          <cell r="K11" t="str">
            <v>日</v>
          </cell>
        </row>
        <row r="12">
          <cell r="B12" t="str">
            <v xml:space="preserve">  契 約 工 期</v>
          </cell>
          <cell r="D12" t="str">
            <v xml:space="preserve"> 自平成</v>
          </cell>
          <cell r="F12" t="str">
            <v xml:space="preserve">  </v>
          </cell>
          <cell r="G12" t="str">
            <v>年</v>
          </cell>
          <cell r="H12" t="str">
            <v xml:space="preserve">  </v>
          </cell>
          <cell r="I12" t="str">
            <v>月</v>
          </cell>
          <cell r="J12" t="str">
            <v xml:space="preserve">  </v>
          </cell>
          <cell r="K12" t="str">
            <v>日</v>
          </cell>
          <cell r="L12" t="str">
            <v>至平成</v>
          </cell>
          <cell r="M12" t="str">
            <v xml:space="preserve">  </v>
          </cell>
          <cell r="N12" t="str">
            <v>年</v>
          </cell>
          <cell r="O12" t="str">
            <v xml:space="preserve">  </v>
          </cell>
          <cell r="P12" t="str">
            <v>月</v>
          </cell>
          <cell r="Q12" t="str">
            <v xml:space="preserve">  </v>
          </cell>
          <cell r="R12" t="str">
            <v>日</v>
          </cell>
        </row>
        <row r="13">
          <cell r="B13" t="str">
            <v xml:space="preserve">  着手 年月日</v>
          </cell>
          <cell r="E13" t="str">
            <v>平成</v>
          </cell>
          <cell r="F13">
            <v>9</v>
          </cell>
          <cell r="G13" t="str">
            <v>年</v>
          </cell>
          <cell r="H13">
            <v>5</v>
          </cell>
          <cell r="I13" t="str">
            <v>月</v>
          </cell>
          <cell r="J13">
            <v>23</v>
          </cell>
          <cell r="K13" t="str">
            <v>日</v>
          </cell>
        </row>
        <row r="14">
          <cell r="B14" t="str">
            <v xml:space="preserve">  完成 年月日</v>
          </cell>
          <cell r="E14" t="str">
            <v>平成</v>
          </cell>
          <cell r="F14">
            <v>0</v>
          </cell>
          <cell r="G14" t="str">
            <v>年</v>
          </cell>
          <cell r="H14">
            <v>0</v>
          </cell>
          <cell r="I14" t="str">
            <v>月</v>
          </cell>
          <cell r="J14">
            <v>0</v>
          </cell>
          <cell r="K14" t="str">
            <v>日</v>
          </cell>
        </row>
        <row r="15">
          <cell r="B15" t="str">
            <v xml:space="preserve">  検査員 氏名</v>
          </cell>
          <cell r="E15" t="e">
            <v>#REF!</v>
          </cell>
        </row>
        <row r="20">
          <cell r="B20" t="str">
            <v>　上記の工事は、</v>
          </cell>
          <cell r="E20" t="str">
            <v>平成</v>
          </cell>
          <cell r="F20">
            <v>0</v>
          </cell>
          <cell r="G20" t="str">
            <v>年</v>
          </cell>
          <cell r="H20">
            <v>0</v>
          </cell>
          <cell r="I20" t="str">
            <v>月</v>
          </cell>
          <cell r="J20">
            <v>0</v>
          </cell>
          <cell r="K20" t="str">
            <v>日</v>
          </cell>
          <cell r="L20" t="str">
            <v>の検査により､請負契約書､図面</v>
          </cell>
        </row>
        <row r="22">
          <cell r="B22" t="str">
            <v>及び仕様書のとおり完成したことを認めたので、 建設工事請負契約約款第２７条</v>
          </cell>
        </row>
        <row r="24">
          <cell r="B24" t="str">
            <v>第２項の規定により通知します。</v>
          </cell>
        </row>
        <row r="26">
          <cell r="C26" t="str">
            <v>（有）丸政工務店</v>
          </cell>
        </row>
        <row r="27">
          <cell r="B27" t="str">
            <v>請 負 者</v>
          </cell>
          <cell r="C27" t="str">
            <v>代表取締役　上原 恵子</v>
          </cell>
        </row>
        <row r="29">
          <cell r="L29" t="str">
            <v>平成</v>
          </cell>
          <cell r="N29" t="str">
            <v>年</v>
          </cell>
          <cell r="P29" t="str">
            <v>月</v>
          </cell>
          <cell r="R29" t="str">
            <v>日</v>
          </cell>
        </row>
        <row r="30">
          <cell r="I30" t="str">
            <v>沖縄県公営企業管理者</v>
          </cell>
        </row>
        <row r="32">
          <cell r="I32" t="str">
            <v>企業局長</v>
          </cell>
          <cell r="M32" t="e">
            <v>#REF!</v>
          </cell>
          <cell r="S32" t="str">
            <v>印</v>
          </cell>
        </row>
      </sheetData>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欄"/>
      <sheetName val="入札起案"/>
      <sheetName val="随契起案"/>
      <sheetName val="設計鏡"/>
      <sheetName val="メンタ"/>
      <sheetName val="契約書頭"/>
      <sheetName val="請書契約"/>
      <sheetName val="入札通知"/>
      <sheetName val="見積通知"/>
      <sheetName val="供覧"/>
      <sheetName val="見積依頼"/>
      <sheetName val="指名推薦"/>
      <sheetName val="予定価格"/>
      <sheetName val="現説記録簿"/>
      <sheetName val="入札結果"/>
      <sheetName val="見積結果"/>
      <sheetName val="断水会議"/>
      <sheetName val="断水申込"/>
      <sheetName val="完成検査内訳表"/>
      <sheetName val="工事復命書"/>
      <sheetName val="施工成績書"/>
      <sheetName val="完成調書表"/>
      <sheetName val="完成調書裏"/>
      <sheetName val="合格通知書"/>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ow r="1">
          <cell r="A1" t="str">
            <v>第３号様式</v>
          </cell>
        </row>
        <row r="2">
          <cell r="E2" t="str">
            <v xml:space="preserve">      工事検査復命書</v>
          </cell>
        </row>
        <row r="4">
          <cell r="A4" t="str">
            <v>局  長</v>
          </cell>
          <cell r="B4" t="str">
            <v>技  術</v>
          </cell>
          <cell r="C4" t="str">
            <v xml:space="preserve"> 事  務</v>
          </cell>
          <cell r="E4" t="str">
            <v>総  務</v>
          </cell>
          <cell r="F4" t="str">
            <v>建設計画</v>
          </cell>
          <cell r="G4" t="str">
            <v>課  長</v>
          </cell>
          <cell r="H4" t="str">
            <v>計  画</v>
          </cell>
          <cell r="I4" t="str">
            <v>検  査</v>
          </cell>
          <cell r="J4" t="str">
            <v>所 長</v>
          </cell>
          <cell r="K4" t="str">
            <v>次 長</v>
          </cell>
          <cell r="L4" t="str">
            <v>次 長</v>
          </cell>
          <cell r="M4" t="str">
            <v>課 長</v>
          </cell>
        </row>
        <row r="5">
          <cell r="B5" t="str">
            <v>次  長</v>
          </cell>
          <cell r="C5" t="str">
            <v xml:space="preserve"> 次  長</v>
          </cell>
          <cell r="E5" t="str">
            <v>課  長</v>
          </cell>
          <cell r="F5" t="str">
            <v>課    長</v>
          </cell>
          <cell r="G5" t="str">
            <v>補  佐</v>
          </cell>
          <cell r="H5" t="str">
            <v>係  長</v>
          </cell>
          <cell r="I5" t="str">
            <v>係  長</v>
          </cell>
        </row>
        <row r="9">
          <cell r="A9" t="str">
            <v xml:space="preserve"> 下記工事の完成検査の結果を復命します。</v>
          </cell>
        </row>
        <row r="10">
          <cell r="A10" t="str">
            <v xml:space="preserve"> 工事場所及名称</v>
          </cell>
          <cell r="E10" t="str">
            <v>松田地内管理用道路修繕工事</v>
          </cell>
        </row>
        <row r="11">
          <cell r="E11" t="str">
            <v>宜野座村松田地内</v>
          </cell>
        </row>
        <row r="12">
          <cell r="A12" t="e">
            <v>#REF!</v>
          </cell>
          <cell r="D12" t="str">
            <v xml:space="preserve">   国費　　県費</v>
          </cell>
          <cell r="G12" t="str">
            <v xml:space="preserve">  契　　　約</v>
          </cell>
          <cell r="J12" t="str">
            <v>平成　9年</v>
          </cell>
          <cell r="K12" t="str">
            <v>5月</v>
          </cell>
          <cell r="L12" t="str">
            <v>22日</v>
          </cell>
        </row>
        <row r="13">
          <cell r="A13" t="str">
            <v xml:space="preserve"> 工  事  番  号</v>
          </cell>
          <cell r="G13" t="str">
            <v>　着　　　工</v>
          </cell>
          <cell r="J13" t="str">
            <v>平成　9年</v>
          </cell>
          <cell r="K13" t="str">
            <v>5月</v>
          </cell>
          <cell r="L13" t="str">
            <v>23日</v>
          </cell>
        </row>
        <row r="14">
          <cell r="A14" t="str">
            <v xml:space="preserve"> 予  算  項  目 </v>
          </cell>
          <cell r="D14">
            <v>0</v>
          </cell>
          <cell r="G14" t="str">
            <v>　期　　　限</v>
          </cell>
          <cell r="J14" t="str">
            <v>平成　  年</v>
          </cell>
          <cell r="K14" t="str">
            <v xml:space="preserve">  月</v>
          </cell>
          <cell r="L14" t="str">
            <v xml:space="preserve">  日</v>
          </cell>
        </row>
        <row r="15">
          <cell r="A15" t="str">
            <v xml:space="preserve"> 請 負 代 金 額</v>
          </cell>
          <cell r="D15">
            <v>0</v>
          </cell>
          <cell r="G15" t="str">
            <v>　完　　　成</v>
          </cell>
          <cell r="J15" t="str">
            <v>平成　年</v>
          </cell>
          <cell r="K15" t="str">
            <v>月</v>
          </cell>
          <cell r="L15" t="str">
            <v>日</v>
          </cell>
        </row>
        <row r="16">
          <cell r="A16" t="str">
            <v xml:space="preserve"> 完 成 検 査 高 </v>
          </cell>
          <cell r="D16">
            <v>0</v>
          </cell>
          <cell r="G16" t="str">
            <v xml:space="preserve"> 完 成　検 査</v>
          </cell>
          <cell r="J16" t="str">
            <v>平成　年</v>
          </cell>
          <cell r="K16" t="str">
            <v>月</v>
          </cell>
          <cell r="L16" t="str">
            <v>日</v>
          </cell>
        </row>
        <row r="17">
          <cell r="A17" t="str">
            <v>前 回 迄 出 来 高</v>
          </cell>
          <cell r="E17">
            <v>0</v>
          </cell>
          <cell r="G17" t="str">
            <v xml:space="preserve">  現場監督員</v>
          </cell>
          <cell r="I17" t="e">
            <v>#REF!</v>
          </cell>
        </row>
        <row r="18">
          <cell r="A18" t="str">
            <v xml:space="preserve"> 今 回 出 来 高</v>
          </cell>
          <cell r="D18">
            <v>0</v>
          </cell>
          <cell r="G18" t="str">
            <v xml:space="preserve">  請  負  者</v>
          </cell>
          <cell r="I18" t="str">
            <v>（有）丸政工務店</v>
          </cell>
        </row>
        <row r="19">
          <cell r="A19" t="str">
            <v>既 済 部 分 回 数</v>
          </cell>
          <cell r="D19" t="str">
            <v>　－回中　－回目</v>
          </cell>
          <cell r="G19" t="str">
            <v xml:space="preserve">  立  会  人</v>
          </cell>
          <cell r="I19" t="str">
            <v>現場代理人</v>
          </cell>
          <cell r="K19">
            <v>0</v>
          </cell>
        </row>
        <row r="20">
          <cell r="F20" t="str">
            <v>　記　　　　　　　事</v>
          </cell>
        </row>
        <row r="21">
          <cell r="A21" t="str">
            <v>　工　事　概　要</v>
          </cell>
          <cell r="E21" t="str">
            <v>　本工事は、宜野座村松田地内のφ2000mm河川伏せ越し部分の管理用道路が、</v>
          </cell>
        </row>
        <row r="22">
          <cell r="E22" t="str">
            <v>大雨のため洗掘されて危険なため、修繕する工事である。</v>
          </cell>
        </row>
        <row r="23">
          <cell r="E23" t="str">
            <v>　</v>
          </cell>
        </row>
        <row r="24">
          <cell r="A24" t="str">
            <v>　工事 の 出来形</v>
          </cell>
        </row>
        <row r="25">
          <cell r="D25" t="str">
            <v>既済 部分(中間)</v>
          </cell>
          <cell r="G25" t="str">
            <v xml:space="preserve"> 予定(　　％)出来高(　　％)挽回(出来る・出来ない)</v>
          </cell>
        </row>
        <row r="26">
          <cell r="A26" t="str">
            <v xml:space="preserve">  工 事 の 進 捗</v>
          </cell>
          <cell r="D26" t="str">
            <v>　一 部・　完 成</v>
          </cell>
          <cell r="G26" t="str">
            <v xml:space="preserve"> 期日前に完成した。　 　期日に完成した</v>
          </cell>
        </row>
        <row r="27">
          <cell r="G27" t="str">
            <v xml:space="preserve"> 当初期日に遅れた。</v>
          </cell>
        </row>
        <row r="28">
          <cell r="A28" t="str">
            <v>　合 否 の 判 定</v>
          </cell>
          <cell r="D28" t="str">
            <v xml:space="preserve">      合格　　　不合格</v>
          </cell>
        </row>
        <row r="29">
          <cell r="A29" t="str">
            <v>　不合格 の 理由</v>
          </cell>
        </row>
        <row r="32">
          <cell r="A32" t="str">
            <v xml:space="preserve">   沖縄県公営企業管理者</v>
          </cell>
          <cell r="J32" t="str">
            <v>平成　年</v>
          </cell>
          <cell r="K32" t="str">
            <v>月</v>
          </cell>
          <cell r="L32" t="str">
            <v>日</v>
          </cell>
        </row>
        <row r="33">
          <cell r="A33" t="str">
            <v xml:space="preserve">     企業局長</v>
          </cell>
          <cell r="C33" t="e">
            <v>#REF!</v>
          </cell>
          <cell r="F33" t="str">
            <v>殿</v>
          </cell>
        </row>
        <row r="34">
          <cell r="G34" t="e">
            <v>#REF!</v>
          </cell>
        </row>
      </sheetData>
      <sheetData sheetId="20">
        <row r="1">
          <cell r="A1" t="str">
            <v>（第６号様式）</v>
          </cell>
          <cell r="E1" t="str">
            <v>工 事 施 工 成 績 表</v>
          </cell>
        </row>
        <row r="2">
          <cell r="A2" t="str">
            <v>局  長</v>
          </cell>
          <cell r="B2" t="str">
            <v>技  術</v>
          </cell>
          <cell r="C2" t="str">
            <v>事　務</v>
          </cell>
          <cell r="D2" t="str">
            <v>総　務</v>
          </cell>
          <cell r="E2" t="str">
            <v>建設計画</v>
          </cell>
          <cell r="G2" t="str">
            <v>課　長</v>
          </cell>
          <cell r="I2" t="str">
            <v>計  画</v>
          </cell>
          <cell r="J2" t="str">
            <v>検  査</v>
          </cell>
          <cell r="K2" t="str">
            <v>所   長</v>
          </cell>
          <cell r="L2" t="str">
            <v>次   長</v>
          </cell>
          <cell r="M2" t="str">
            <v>課  長</v>
          </cell>
        </row>
        <row r="3">
          <cell r="B3" t="str">
            <v>次  長</v>
          </cell>
          <cell r="C3" t="str">
            <v>次　長</v>
          </cell>
          <cell r="D3" t="str">
            <v>課　長</v>
          </cell>
          <cell r="E3" t="str">
            <v>課　長</v>
          </cell>
          <cell r="G3" t="str">
            <v>補　佐</v>
          </cell>
          <cell r="I3" t="str">
            <v>係  長</v>
          </cell>
          <cell r="J3" t="str">
            <v>係  長</v>
          </cell>
        </row>
        <row r="7">
          <cell r="A7" t="str">
            <v xml:space="preserve">  工 事 名 称</v>
          </cell>
          <cell r="C7" t="str">
            <v>松田地内管理用道路修繕工事</v>
          </cell>
        </row>
        <row r="8">
          <cell r="A8" t="str">
            <v xml:space="preserve">  位       置</v>
          </cell>
          <cell r="C8" t="str">
            <v>宜野座村松田地内</v>
          </cell>
        </row>
        <row r="9">
          <cell r="A9" t="str">
            <v xml:space="preserve">  請負者 住所</v>
          </cell>
          <cell r="C9" t="str">
            <v>沖縄県金武町金武7905-1</v>
          </cell>
          <cell r="J9" t="str">
            <v>　検査員</v>
          </cell>
        </row>
        <row r="10">
          <cell r="A10" t="str">
            <v xml:space="preserve">         氏名</v>
          </cell>
          <cell r="C10" t="str">
            <v>（有）丸政工務店</v>
          </cell>
          <cell r="J10" t="str">
            <v>　職名</v>
          </cell>
          <cell r="K10" t="e">
            <v>#REF!</v>
          </cell>
        </row>
        <row r="11">
          <cell r="A11" t="str">
            <v xml:space="preserve">  代  表   者</v>
          </cell>
          <cell r="C11" t="str">
            <v>代表取締役　上原 恵子</v>
          </cell>
          <cell r="J11" t="str">
            <v>　氏名</v>
          </cell>
          <cell r="K11" t="e">
            <v>#REF!</v>
          </cell>
        </row>
        <row r="12">
          <cell r="A12" t="str">
            <v xml:space="preserve">  現場 代理人</v>
          </cell>
          <cell r="C12">
            <v>0</v>
          </cell>
          <cell r="J12" t="str">
            <v>　総括監督員</v>
          </cell>
        </row>
        <row r="13">
          <cell r="A13" t="str">
            <v xml:space="preserve">  主任 技術者</v>
          </cell>
          <cell r="C13">
            <v>0</v>
          </cell>
          <cell r="J13" t="str">
            <v>　職名</v>
          </cell>
          <cell r="K13" t="e">
            <v>#REF!</v>
          </cell>
        </row>
        <row r="14">
          <cell r="A14" t="str">
            <v xml:space="preserve">  契約 年月日</v>
          </cell>
          <cell r="C14" t="str">
            <v>平成</v>
          </cell>
          <cell r="D14">
            <v>9</v>
          </cell>
          <cell r="E14" t="str">
            <v>年</v>
          </cell>
          <cell r="F14">
            <v>5</v>
          </cell>
          <cell r="G14" t="str">
            <v>月</v>
          </cell>
          <cell r="H14">
            <v>22</v>
          </cell>
          <cell r="I14" t="str">
            <v>日</v>
          </cell>
          <cell r="J14" t="str">
            <v>　氏名</v>
          </cell>
          <cell r="K14" t="e">
            <v>#REF!</v>
          </cell>
        </row>
        <row r="15">
          <cell r="A15" t="str">
            <v xml:space="preserve">  契 約 工 期</v>
          </cell>
          <cell r="C15" t="str">
            <v>自平成</v>
          </cell>
          <cell r="D15" t="str">
            <v xml:space="preserve">  </v>
          </cell>
          <cell r="E15" t="str">
            <v>年</v>
          </cell>
          <cell r="F15" t="str">
            <v xml:space="preserve">  </v>
          </cell>
          <cell r="G15" t="str">
            <v>月</v>
          </cell>
          <cell r="H15" t="str">
            <v xml:space="preserve">  </v>
          </cell>
          <cell r="I15" t="str">
            <v>日</v>
          </cell>
          <cell r="J15" t="str">
            <v>　主任監督員</v>
          </cell>
        </row>
        <row r="16">
          <cell r="C16" t="str">
            <v>至平成</v>
          </cell>
          <cell r="D16" t="str">
            <v xml:space="preserve">  </v>
          </cell>
          <cell r="E16" t="str">
            <v>年</v>
          </cell>
          <cell r="F16" t="str">
            <v xml:space="preserve">  </v>
          </cell>
          <cell r="G16" t="str">
            <v>月</v>
          </cell>
          <cell r="H16" t="str">
            <v xml:space="preserve">  </v>
          </cell>
          <cell r="I16" t="str">
            <v>日</v>
          </cell>
          <cell r="J16" t="str">
            <v>　職名</v>
          </cell>
          <cell r="K16" t="e">
            <v>#REF!</v>
          </cell>
        </row>
        <row r="17">
          <cell r="A17" t="str">
            <v>　着手 年月日</v>
          </cell>
          <cell r="C17" t="str">
            <v>平成</v>
          </cell>
          <cell r="D17">
            <v>9</v>
          </cell>
          <cell r="E17" t="str">
            <v>年</v>
          </cell>
          <cell r="F17">
            <v>5</v>
          </cell>
          <cell r="G17" t="str">
            <v>月</v>
          </cell>
          <cell r="H17">
            <v>23</v>
          </cell>
          <cell r="I17" t="str">
            <v>日</v>
          </cell>
          <cell r="J17" t="str">
            <v>　氏名</v>
          </cell>
          <cell r="K17" t="e">
            <v>#REF!</v>
          </cell>
        </row>
        <row r="18">
          <cell r="A18" t="str">
            <v>　完成 年月日</v>
          </cell>
          <cell r="C18" t="str">
            <v>平成</v>
          </cell>
          <cell r="D18">
            <v>0</v>
          </cell>
          <cell r="E18" t="str">
            <v>年</v>
          </cell>
          <cell r="F18">
            <v>0</v>
          </cell>
          <cell r="G18" t="str">
            <v>月</v>
          </cell>
          <cell r="H18">
            <v>0</v>
          </cell>
          <cell r="I18" t="str">
            <v>日</v>
          </cell>
          <cell r="J18" t="str">
            <v>　現場監督員</v>
          </cell>
        </row>
        <row r="19">
          <cell r="A19" t="str">
            <v>　検査 年月日</v>
          </cell>
          <cell r="C19" t="str">
            <v>平成</v>
          </cell>
          <cell r="D19">
            <v>0</v>
          </cell>
          <cell r="E19" t="str">
            <v>年</v>
          </cell>
          <cell r="F19">
            <v>0</v>
          </cell>
          <cell r="G19" t="str">
            <v>月</v>
          </cell>
          <cell r="H19">
            <v>0</v>
          </cell>
          <cell r="I19" t="str">
            <v>日</v>
          </cell>
          <cell r="J19" t="str">
            <v>　職名</v>
          </cell>
          <cell r="K19" t="e">
            <v>#REF!</v>
          </cell>
        </row>
        <row r="20">
          <cell r="A20" t="str">
            <v>　請負 代金額</v>
          </cell>
          <cell r="D20">
            <v>0</v>
          </cell>
          <cell r="J20" t="str">
            <v>　氏名</v>
          </cell>
          <cell r="K20" t="e">
            <v>#REF!</v>
          </cell>
        </row>
        <row r="21">
          <cell r="C21" t="str">
            <v>　本工事は、宜野座村松田地内のφ2000mm河川伏せ越し部分の管理用道路が、</v>
          </cell>
        </row>
        <row r="22">
          <cell r="A22" t="str">
            <v>　工 事 概 要</v>
          </cell>
          <cell r="C22" t="str">
            <v>大雨のため洗掘されて危険なため、修繕する工事である。</v>
          </cell>
        </row>
        <row r="23">
          <cell r="C23" t="str">
            <v>　</v>
          </cell>
        </row>
        <row r="24">
          <cell r="F24" t="str">
            <v>評　　　　　　　      　点</v>
          </cell>
        </row>
        <row r="25">
          <cell r="A25" t="str">
            <v>　区　   　分</v>
          </cell>
          <cell r="C25" t="str">
            <v>　現場監督員</v>
          </cell>
          <cell r="E25" t="str">
            <v>　主任監督員</v>
          </cell>
          <cell r="I25" t="str">
            <v>　総括監督員</v>
          </cell>
          <cell r="K25" t="str">
            <v>　検　査　員</v>
          </cell>
          <cell r="M25" t="str">
            <v>合　計</v>
          </cell>
        </row>
        <row r="26">
          <cell r="A26" t="str">
            <v>　施 工 体 制</v>
          </cell>
          <cell r="D26" t="str">
            <v>× 0.5</v>
          </cell>
          <cell r="G26" t="str">
            <v>× 0.3</v>
          </cell>
          <cell r="J26" t="str">
            <v>× 0.2</v>
          </cell>
        </row>
        <row r="27">
          <cell r="C27" t="str">
            <v>＝</v>
          </cell>
          <cell r="E27" t="str">
            <v>　＝</v>
          </cell>
          <cell r="I27" t="str">
            <v>＝</v>
          </cell>
          <cell r="K27" t="str">
            <v>＝</v>
          </cell>
        </row>
        <row r="28">
          <cell r="A28" t="str">
            <v>　施 工 状 況</v>
          </cell>
          <cell r="D28" t="str">
            <v>× 0.4</v>
          </cell>
          <cell r="G28" t="str">
            <v>× 0.5</v>
          </cell>
          <cell r="J28" t="str">
            <v>× 0.7</v>
          </cell>
          <cell r="L28" t="str">
            <v>× 0.8</v>
          </cell>
        </row>
        <row r="29">
          <cell r="C29" t="str">
            <v>＝</v>
          </cell>
          <cell r="E29" t="str">
            <v>　＝</v>
          </cell>
          <cell r="I29" t="str">
            <v>＝</v>
          </cell>
          <cell r="K29" t="str">
            <v>＝</v>
          </cell>
        </row>
        <row r="30">
          <cell r="A30" t="str">
            <v xml:space="preserve">  出来形及品質</v>
          </cell>
          <cell r="D30" t="str">
            <v>× 0.4</v>
          </cell>
          <cell r="G30" t="str">
            <v>× 0.8</v>
          </cell>
          <cell r="J30" t="str">
            <v>× 1.0</v>
          </cell>
          <cell r="L30" t="str">
            <v>× 2.5</v>
          </cell>
        </row>
        <row r="31">
          <cell r="C31" t="str">
            <v>＝</v>
          </cell>
          <cell r="E31" t="str">
            <v>　＝</v>
          </cell>
          <cell r="I31" t="str">
            <v>＝</v>
          </cell>
          <cell r="K31" t="str">
            <v>＝</v>
          </cell>
        </row>
        <row r="32">
          <cell r="A32" t="str">
            <v>　進 捗 状 況</v>
          </cell>
          <cell r="D32" t="str">
            <v>× 0.2</v>
          </cell>
          <cell r="G32" t="str">
            <v>× 0.4</v>
          </cell>
          <cell r="J32" t="str">
            <v>× 0.6</v>
          </cell>
          <cell r="L32" t="str">
            <v>× 0.7</v>
          </cell>
        </row>
        <row r="33">
          <cell r="C33" t="str">
            <v>＝</v>
          </cell>
          <cell r="E33" t="str">
            <v>　＝</v>
          </cell>
          <cell r="I33" t="str">
            <v>＝</v>
          </cell>
          <cell r="K33" t="str">
            <v>＝</v>
          </cell>
        </row>
        <row r="34">
          <cell r="A34" t="str">
            <v>　合　　 　計</v>
          </cell>
        </row>
        <row r="35">
          <cell r="A35" t="str">
            <v xml:space="preserve"> ×　＝評点合計（小数点２位以下は切捨て）は、下記により工事施工成績を評価する。</v>
          </cell>
        </row>
        <row r="36">
          <cell r="B36" t="str">
            <v>（優秀）</v>
          </cell>
          <cell r="D36" t="str">
            <v>（良好）</v>
          </cell>
          <cell r="G36" t="str">
            <v>（普通）</v>
          </cell>
          <cell r="J36" t="str">
            <v>（概不良）</v>
          </cell>
          <cell r="L36" t="str">
            <v>（不良）</v>
          </cell>
        </row>
        <row r="37">
          <cell r="B37" t="str">
            <v>100≧×＞90</v>
          </cell>
          <cell r="D37" t="str">
            <v>90≧×＞70</v>
          </cell>
          <cell r="G37" t="str">
            <v>70≧×＞50</v>
          </cell>
          <cell r="J37" t="str">
            <v>50≧×＞30</v>
          </cell>
          <cell r="L37" t="str">
            <v>30≧×＞ 0</v>
          </cell>
        </row>
        <row r="38">
          <cell r="A38" t="str">
            <v>（注）評点は、別紙成績採点指針を参照して採点すること。</v>
          </cell>
        </row>
      </sheetData>
      <sheetData sheetId="21">
        <row r="1">
          <cell r="A1" t="str">
            <v>第４号様式</v>
          </cell>
        </row>
      </sheetData>
      <sheetData sheetId="22">
        <row r="1">
          <cell r="A1" t="str">
            <v>第４号様式（ 裏 面 ）</v>
          </cell>
        </row>
        <row r="5">
          <cell r="D5" t="str">
            <v>工  事  出  来  高  調  書</v>
          </cell>
        </row>
        <row r="7">
          <cell r="B7" t="str">
            <v>請負代金額</v>
          </cell>
          <cell r="F7" t="str">
            <v>￥０－</v>
          </cell>
        </row>
        <row r="10">
          <cell r="B10" t="str">
            <v>前払金額</v>
          </cell>
          <cell r="F10" t="str">
            <v>-</v>
          </cell>
        </row>
        <row r="13">
          <cell r="B13" t="str">
            <v>１．請負出来高</v>
          </cell>
          <cell r="F13" t="str">
            <v>￥０－</v>
          </cell>
        </row>
        <row r="16">
          <cell r="B16" t="str">
            <v>２．前回請負代金相当額</v>
          </cell>
          <cell r="F16" t="str">
            <v>－</v>
          </cell>
        </row>
        <row r="19">
          <cell r="B19" t="str">
            <v>３．今回請負代金相当額</v>
          </cell>
          <cell r="F19" t="str">
            <v>－</v>
          </cell>
        </row>
        <row r="22">
          <cell r="B22" t="str">
            <v>４．同上９／１０額</v>
          </cell>
          <cell r="F22" t="str">
            <v>－</v>
          </cell>
        </row>
        <row r="25">
          <cell r="B25" t="str">
            <v>５．控除対象前払金額</v>
          </cell>
          <cell r="F25" t="e">
            <v>#REF!</v>
          </cell>
        </row>
        <row r="28">
          <cell r="B28" t="str">
            <v>６．支払可能額</v>
          </cell>
          <cell r="F28" t="str">
            <v>￥０－</v>
          </cell>
        </row>
        <row r="31">
          <cell r="B31" t="str">
            <v>７．部分払済額</v>
          </cell>
          <cell r="F31" t="str">
            <v>－</v>
          </cell>
        </row>
      </sheetData>
      <sheetData sheetId="23">
        <row r="1">
          <cell r="A1" t="str">
            <v>第５号様式</v>
          </cell>
        </row>
        <row r="5">
          <cell r="C5" t="str">
            <v xml:space="preserve">      工  事  検  査  合  格  通  知  書</v>
          </cell>
        </row>
        <row r="8">
          <cell r="B8" t="str">
            <v>　工 事 名 称</v>
          </cell>
          <cell r="E8" t="str">
            <v>松田地内管理用道路修繕工事</v>
          </cell>
        </row>
        <row r="9">
          <cell r="B9" t="str">
            <v>　工 事 場 所</v>
          </cell>
          <cell r="E9" t="str">
            <v>宜野座村松田地内</v>
          </cell>
        </row>
        <row r="10">
          <cell r="B10" t="str">
            <v xml:space="preserve">  請負 代金額</v>
          </cell>
          <cell r="E10">
            <v>0</v>
          </cell>
        </row>
        <row r="11">
          <cell r="B11" t="str">
            <v>　契約 年月日</v>
          </cell>
          <cell r="E11" t="str">
            <v>平成</v>
          </cell>
          <cell r="F11">
            <v>9</v>
          </cell>
          <cell r="G11" t="str">
            <v>年</v>
          </cell>
          <cell r="H11">
            <v>5</v>
          </cell>
          <cell r="I11" t="str">
            <v>月</v>
          </cell>
          <cell r="J11">
            <v>22</v>
          </cell>
          <cell r="K11" t="str">
            <v>日</v>
          </cell>
        </row>
        <row r="12">
          <cell r="B12" t="str">
            <v xml:space="preserve">  契 約 工 期</v>
          </cell>
          <cell r="D12" t="str">
            <v xml:space="preserve"> 自平成</v>
          </cell>
          <cell r="F12" t="str">
            <v xml:space="preserve">  </v>
          </cell>
          <cell r="G12" t="str">
            <v>年</v>
          </cell>
          <cell r="H12" t="str">
            <v xml:space="preserve">  </v>
          </cell>
          <cell r="I12" t="str">
            <v>月</v>
          </cell>
          <cell r="J12" t="str">
            <v xml:space="preserve">  </v>
          </cell>
          <cell r="K12" t="str">
            <v>日</v>
          </cell>
          <cell r="L12" t="str">
            <v>至平成</v>
          </cell>
          <cell r="M12" t="str">
            <v xml:space="preserve">  </v>
          </cell>
          <cell r="N12" t="str">
            <v>年</v>
          </cell>
          <cell r="O12" t="str">
            <v xml:space="preserve">  </v>
          </cell>
          <cell r="P12" t="str">
            <v>月</v>
          </cell>
          <cell r="Q12" t="str">
            <v xml:space="preserve">  </v>
          </cell>
          <cell r="R12" t="str">
            <v>日</v>
          </cell>
        </row>
        <row r="13">
          <cell r="B13" t="str">
            <v xml:space="preserve">  着手 年月日</v>
          </cell>
          <cell r="E13" t="str">
            <v>平成</v>
          </cell>
          <cell r="F13">
            <v>9</v>
          </cell>
          <cell r="G13" t="str">
            <v>年</v>
          </cell>
          <cell r="H13">
            <v>5</v>
          </cell>
          <cell r="I13" t="str">
            <v>月</v>
          </cell>
          <cell r="J13">
            <v>23</v>
          </cell>
          <cell r="K13" t="str">
            <v>日</v>
          </cell>
        </row>
        <row r="14">
          <cell r="B14" t="str">
            <v xml:space="preserve">  完成 年月日</v>
          </cell>
          <cell r="E14" t="str">
            <v>平成</v>
          </cell>
          <cell r="F14">
            <v>0</v>
          </cell>
          <cell r="G14" t="str">
            <v>年</v>
          </cell>
          <cell r="H14">
            <v>0</v>
          </cell>
          <cell r="I14" t="str">
            <v>月</v>
          </cell>
          <cell r="J14">
            <v>0</v>
          </cell>
          <cell r="K14" t="str">
            <v>日</v>
          </cell>
        </row>
        <row r="15">
          <cell r="B15" t="str">
            <v xml:space="preserve">  検査員 氏名</v>
          </cell>
          <cell r="E15" t="e">
            <v>#REF!</v>
          </cell>
        </row>
        <row r="20">
          <cell r="B20" t="str">
            <v>　上記の工事は、</v>
          </cell>
          <cell r="E20" t="str">
            <v>平成</v>
          </cell>
          <cell r="F20">
            <v>0</v>
          </cell>
          <cell r="G20" t="str">
            <v>年</v>
          </cell>
          <cell r="H20">
            <v>0</v>
          </cell>
          <cell r="I20" t="str">
            <v>月</v>
          </cell>
          <cell r="J20">
            <v>0</v>
          </cell>
          <cell r="K20" t="str">
            <v>日</v>
          </cell>
          <cell r="L20" t="str">
            <v>の検査により､請負契約書､図面</v>
          </cell>
        </row>
        <row r="22">
          <cell r="B22" t="str">
            <v>及び仕様書のとおり完成したことを認めたので、 建設工事請負契約約款第２７条</v>
          </cell>
        </row>
        <row r="24">
          <cell r="B24" t="str">
            <v>第２項の規定により通知します。</v>
          </cell>
        </row>
        <row r="26">
          <cell r="C26" t="str">
            <v>（有）丸政工務店</v>
          </cell>
        </row>
        <row r="27">
          <cell r="B27" t="str">
            <v>請 負 者</v>
          </cell>
          <cell r="C27" t="str">
            <v>代表取締役　上原 恵子</v>
          </cell>
        </row>
        <row r="29">
          <cell r="L29" t="str">
            <v>平成</v>
          </cell>
          <cell r="N29" t="str">
            <v>年</v>
          </cell>
          <cell r="P29" t="str">
            <v>月</v>
          </cell>
          <cell r="R29" t="str">
            <v>日</v>
          </cell>
        </row>
        <row r="30">
          <cell r="I30" t="str">
            <v>沖縄県公営企業管理者</v>
          </cell>
        </row>
        <row r="32">
          <cell r="I32" t="str">
            <v>企業局長</v>
          </cell>
          <cell r="M32" t="e">
            <v>#REF!</v>
          </cell>
          <cell r="S32" t="str">
            <v>印</v>
          </cell>
        </row>
      </sheetData>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欄"/>
      <sheetName val="入札起案"/>
      <sheetName val="随契起案"/>
      <sheetName val="設計鏡"/>
      <sheetName val="メンタ"/>
      <sheetName val="契約書頭"/>
      <sheetName val="請書契約"/>
      <sheetName val="入札通知"/>
      <sheetName val="見積通知"/>
      <sheetName val="供覧"/>
      <sheetName val="見積依頼"/>
      <sheetName val="指名推薦"/>
      <sheetName val="予定価格"/>
      <sheetName val="現説記録簿"/>
      <sheetName val="入札結果"/>
      <sheetName val="見積結果"/>
      <sheetName val="断水会議"/>
      <sheetName val="断水申込"/>
      <sheetName val="完成検査内訳表"/>
      <sheetName val="工事復命書"/>
      <sheetName val="施工成績書"/>
      <sheetName val="完成調書表"/>
      <sheetName val="完成調書裏"/>
      <sheetName val="合格通知書"/>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ow r="1">
          <cell r="A1" t="str">
            <v>第３号様式</v>
          </cell>
        </row>
        <row r="2">
          <cell r="E2" t="str">
            <v xml:space="preserve">      工事検査復命書</v>
          </cell>
        </row>
        <row r="4">
          <cell r="A4" t="str">
            <v>局  長</v>
          </cell>
          <cell r="B4" t="str">
            <v>技  術</v>
          </cell>
          <cell r="C4" t="str">
            <v xml:space="preserve"> 事  務</v>
          </cell>
          <cell r="E4" t="str">
            <v>総  務</v>
          </cell>
          <cell r="F4" t="str">
            <v>建設計画</v>
          </cell>
          <cell r="G4" t="str">
            <v>課  長</v>
          </cell>
          <cell r="H4" t="str">
            <v>計  画</v>
          </cell>
          <cell r="I4" t="str">
            <v>検  査</v>
          </cell>
          <cell r="J4" t="str">
            <v>所 長</v>
          </cell>
          <cell r="K4" t="str">
            <v>次 長</v>
          </cell>
          <cell r="L4" t="str">
            <v>次 長</v>
          </cell>
          <cell r="M4" t="str">
            <v>課 長</v>
          </cell>
        </row>
        <row r="5">
          <cell r="B5" t="str">
            <v>次  長</v>
          </cell>
          <cell r="C5" t="str">
            <v xml:space="preserve"> 次  長</v>
          </cell>
          <cell r="E5" t="str">
            <v>課  長</v>
          </cell>
          <cell r="F5" t="str">
            <v>課    長</v>
          </cell>
          <cell r="G5" t="str">
            <v>補  佐</v>
          </cell>
          <cell r="H5" t="str">
            <v>係  長</v>
          </cell>
          <cell r="I5" t="str">
            <v>係  長</v>
          </cell>
        </row>
        <row r="9">
          <cell r="A9" t="str">
            <v xml:space="preserve"> 下記工事の完成検査の結果を復命します。</v>
          </cell>
        </row>
        <row r="10">
          <cell r="A10" t="str">
            <v xml:space="preserve"> 工事場所及名称</v>
          </cell>
          <cell r="E10" t="str">
            <v>松田地内管理用道路修繕工事</v>
          </cell>
        </row>
        <row r="11">
          <cell r="E11" t="str">
            <v>宜野座村松田地内</v>
          </cell>
        </row>
        <row r="12">
          <cell r="A12" t="e">
            <v>#REF!</v>
          </cell>
          <cell r="D12" t="str">
            <v xml:space="preserve">   国費　　県費</v>
          </cell>
          <cell r="G12" t="str">
            <v xml:space="preserve">  契　　　約</v>
          </cell>
          <cell r="J12" t="str">
            <v>平成　9年</v>
          </cell>
          <cell r="K12" t="str">
            <v>5月</v>
          </cell>
          <cell r="L12" t="str">
            <v>22日</v>
          </cell>
        </row>
        <row r="13">
          <cell r="A13" t="str">
            <v xml:space="preserve"> 工  事  番  号</v>
          </cell>
          <cell r="G13" t="str">
            <v>　着　　　工</v>
          </cell>
          <cell r="J13" t="str">
            <v>平成　9年</v>
          </cell>
          <cell r="K13" t="str">
            <v>5月</v>
          </cell>
          <cell r="L13" t="str">
            <v>23日</v>
          </cell>
        </row>
        <row r="14">
          <cell r="A14" t="str">
            <v xml:space="preserve"> 予  算  項  目 </v>
          </cell>
          <cell r="D14">
            <v>0</v>
          </cell>
          <cell r="G14" t="str">
            <v>　期　　　限</v>
          </cell>
          <cell r="J14" t="str">
            <v>平成　  年</v>
          </cell>
          <cell r="K14" t="str">
            <v xml:space="preserve">  月</v>
          </cell>
          <cell r="L14" t="str">
            <v xml:space="preserve">  日</v>
          </cell>
        </row>
        <row r="15">
          <cell r="A15" t="str">
            <v xml:space="preserve"> 請 負 代 金 額</v>
          </cell>
          <cell r="D15">
            <v>0</v>
          </cell>
          <cell r="G15" t="str">
            <v>　完　　　成</v>
          </cell>
          <cell r="J15" t="str">
            <v>平成　年</v>
          </cell>
          <cell r="K15" t="str">
            <v>月</v>
          </cell>
          <cell r="L15" t="str">
            <v>日</v>
          </cell>
        </row>
        <row r="16">
          <cell r="A16" t="str">
            <v xml:space="preserve"> 完 成 検 査 高 </v>
          </cell>
          <cell r="D16">
            <v>0</v>
          </cell>
          <cell r="G16" t="str">
            <v xml:space="preserve"> 完 成　検 査</v>
          </cell>
          <cell r="J16" t="str">
            <v>平成　年</v>
          </cell>
          <cell r="K16" t="str">
            <v>月</v>
          </cell>
          <cell r="L16" t="str">
            <v>日</v>
          </cell>
        </row>
        <row r="17">
          <cell r="A17" t="str">
            <v>前 回 迄 出 来 高</v>
          </cell>
          <cell r="E17">
            <v>0</v>
          </cell>
          <cell r="G17" t="str">
            <v xml:space="preserve">  現場監督員</v>
          </cell>
          <cell r="I17" t="e">
            <v>#REF!</v>
          </cell>
        </row>
        <row r="18">
          <cell r="A18" t="str">
            <v xml:space="preserve"> 今 回 出 来 高</v>
          </cell>
          <cell r="D18">
            <v>0</v>
          </cell>
          <cell r="G18" t="str">
            <v xml:space="preserve">  請  負  者</v>
          </cell>
          <cell r="I18" t="str">
            <v>（有）丸政工務店</v>
          </cell>
        </row>
        <row r="19">
          <cell r="A19" t="str">
            <v>既 済 部 分 回 数</v>
          </cell>
          <cell r="D19" t="str">
            <v>　－回中　－回目</v>
          </cell>
          <cell r="G19" t="str">
            <v xml:space="preserve">  立  会  人</v>
          </cell>
          <cell r="I19" t="str">
            <v>現場代理人</v>
          </cell>
          <cell r="K19">
            <v>0</v>
          </cell>
        </row>
        <row r="20">
          <cell r="F20" t="str">
            <v>　記　　　　　　　事</v>
          </cell>
        </row>
        <row r="21">
          <cell r="A21" t="str">
            <v>　工　事　概　要</v>
          </cell>
          <cell r="E21" t="str">
            <v>　本工事は、宜野座村松田地内のφ2000mm河川伏せ越し部分の管理用道路が、</v>
          </cell>
        </row>
        <row r="22">
          <cell r="E22" t="str">
            <v>大雨のため洗掘されて危険なため、修繕する工事である。</v>
          </cell>
        </row>
        <row r="23">
          <cell r="E23" t="str">
            <v>　</v>
          </cell>
        </row>
        <row r="24">
          <cell r="A24" t="str">
            <v>　工事 の 出来形</v>
          </cell>
        </row>
        <row r="25">
          <cell r="D25" t="str">
            <v>既済 部分(中間)</v>
          </cell>
          <cell r="G25" t="str">
            <v xml:space="preserve"> 予定(　　％)出来高(　　％)挽回(出来る・出来ない)</v>
          </cell>
        </row>
        <row r="26">
          <cell r="A26" t="str">
            <v xml:space="preserve">  工 事 の 進 捗</v>
          </cell>
          <cell r="D26" t="str">
            <v>　一 部・　完 成</v>
          </cell>
          <cell r="G26" t="str">
            <v xml:space="preserve"> 期日前に完成した。　 　期日に完成した</v>
          </cell>
        </row>
        <row r="27">
          <cell r="G27" t="str">
            <v xml:space="preserve"> 当初期日に遅れた。</v>
          </cell>
        </row>
        <row r="28">
          <cell r="A28" t="str">
            <v>　合 否 の 判 定</v>
          </cell>
          <cell r="D28" t="str">
            <v xml:space="preserve">      合格　　　不合格</v>
          </cell>
        </row>
        <row r="29">
          <cell r="A29" t="str">
            <v>　不合格 の 理由</v>
          </cell>
        </row>
        <row r="32">
          <cell r="A32" t="str">
            <v xml:space="preserve">   沖縄県公営企業管理者</v>
          </cell>
          <cell r="J32" t="str">
            <v>平成　年</v>
          </cell>
          <cell r="K32" t="str">
            <v>月</v>
          </cell>
          <cell r="L32" t="str">
            <v>日</v>
          </cell>
        </row>
        <row r="33">
          <cell r="A33" t="str">
            <v xml:space="preserve">     企業局長</v>
          </cell>
          <cell r="C33" t="e">
            <v>#REF!</v>
          </cell>
          <cell r="F33" t="str">
            <v>殿</v>
          </cell>
        </row>
        <row r="34">
          <cell r="G34" t="e">
            <v>#REF!</v>
          </cell>
        </row>
      </sheetData>
      <sheetData sheetId="20">
        <row r="1">
          <cell r="A1" t="str">
            <v>（第６号様式）</v>
          </cell>
          <cell r="E1" t="str">
            <v>工 事 施 工 成 績 表</v>
          </cell>
        </row>
        <row r="2">
          <cell r="A2" t="str">
            <v>局  長</v>
          </cell>
          <cell r="B2" t="str">
            <v>技  術</v>
          </cell>
          <cell r="C2" t="str">
            <v>事　務</v>
          </cell>
          <cell r="D2" t="str">
            <v>総　務</v>
          </cell>
          <cell r="E2" t="str">
            <v>建設計画</v>
          </cell>
          <cell r="G2" t="str">
            <v>課　長</v>
          </cell>
          <cell r="I2" t="str">
            <v>計  画</v>
          </cell>
          <cell r="J2" t="str">
            <v>検  査</v>
          </cell>
          <cell r="K2" t="str">
            <v>所   長</v>
          </cell>
          <cell r="L2" t="str">
            <v>次   長</v>
          </cell>
          <cell r="M2" t="str">
            <v>課  長</v>
          </cell>
        </row>
        <row r="3">
          <cell r="B3" t="str">
            <v>次  長</v>
          </cell>
          <cell r="C3" t="str">
            <v>次　長</v>
          </cell>
          <cell r="D3" t="str">
            <v>課　長</v>
          </cell>
          <cell r="E3" t="str">
            <v>課　長</v>
          </cell>
          <cell r="G3" t="str">
            <v>補　佐</v>
          </cell>
          <cell r="I3" t="str">
            <v>係  長</v>
          </cell>
          <cell r="J3" t="str">
            <v>係  長</v>
          </cell>
        </row>
        <row r="7">
          <cell r="A7" t="str">
            <v xml:space="preserve">  工 事 名 称</v>
          </cell>
          <cell r="C7" t="str">
            <v>松田地内管理用道路修繕工事</v>
          </cell>
        </row>
        <row r="8">
          <cell r="A8" t="str">
            <v xml:space="preserve">  位       置</v>
          </cell>
          <cell r="C8" t="str">
            <v>宜野座村松田地内</v>
          </cell>
        </row>
        <row r="9">
          <cell r="A9" t="str">
            <v xml:space="preserve">  請負者 住所</v>
          </cell>
          <cell r="C9" t="str">
            <v>沖縄県金武町金武7905-1</v>
          </cell>
          <cell r="J9" t="str">
            <v>　検査員</v>
          </cell>
        </row>
        <row r="10">
          <cell r="A10" t="str">
            <v xml:space="preserve">         氏名</v>
          </cell>
          <cell r="C10" t="str">
            <v>（有）丸政工務店</v>
          </cell>
          <cell r="J10" t="str">
            <v>　職名</v>
          </cell>
          <cell r="K10" t="e">
            <v>#REF!</v>
          </cell>
        </row>
        <row r="11">
          <cell r="A11" t="str">
            <v xml:space="preserve">  代  表   者</v>
          </cell>
          <cell r="C11" t="str">
            <v>代表取締役　上原 恵子</v>
          </cell>
          <cell r="J11" t="str">
            <v>　氏名</v>
          </cell>
          <cell r="K11" t="e">
            <v>#REF!</v>
          </cell>
        </row>
        <row r="12">
          <cell r="A12" t="str">
            <v xml:space="preserve">  現場 代理人</v>
          </cell>
          <cell r="C12">
            <v>0</v>
          </cell>
          <cell r="J12" t="str">
            <v>　総括監督員</v>
          </cell>
        </row>
        <row r="13">
          <cell r="A13" t="str">
            <v xml:space="preserve">  主任 技術者</v>
          </cell>
          <cell r="C13">
            <v>0</v>
          </cell>
          <cell r="J13" t="str">
            <v>　職名</v>
          </cell>
          <cell r="K13" t="e">
            <v>#REF!</v>
          </cell>
        </row>
        <row r="14">
          <cell r="A14" t="str">
            <v xml:space="preserve">  契約 年月日</v>
          </cell>
          <cell r="C14" t="str">
            <v>平成</v>
          </cell>
          <cell r="D14">
            <v>9</v>
          </cell>
          <cell r="E14" t="str">
            <v>年</v>
          </cell>
          <cell r="F14">
            <v>5</v>
          </cell>
          <cell r="G14" t="str">
            <v>月</v>
          </cell>
          <cell r="H14">
            <v>22</v>
          </cell>
          <cell r="I14" t="str">
            <v>日</v>
          </cell>
          <cell r="J14" t="str">
            <v>　氏名</v>
          </cell>
          <cell r="K14" t="e">
            <v>#REF!</v>
          </cell>
        </row>
        <row r="15">
          <cell r="A15" t="str">
            <v xml:space="preserve">  契 約 工 期</v>
          </cell>
          <cell r="C15" t="str">
            <v>自平成</v>
          </cell>
          <cell r="D15" t="str">
            <v xml:space="preserve">  </v>
          </cell>
          <cell r="E15" t="str">
            <v>年</v>
          </cell>
          <cell r="F15" t="str">
            <v xml:space="preserve">  </v>
          </cell>
          <cell r="G15" t="str">
            <v>月</v>
          </cell>
          <cell r="H15" t="str">
            <v xml:space="preserve">  </v>
          </cell>
          <cell r="I15" t="str">
            <v>日</v>
          </cell>
          <cell r="J15" t="str">
            <v>　主任監督員</v>
          </cell>
        </row>
        <row r="16">
          <cell r="C16" t="str">
            <v>至平成</v>
          </cell>
          <cell r="D16" t="str">
            <v xml:space="preserve">  </v>
          </cell>
          <cell r="E16" t="str">
            <v>年</v>
          </cell>
          <cell r="F16" t="str">
            <v xml:space="preserve">  </v>
          </cell>
          <cell r="G16" t="str">
            <v>月</v>
          </cell>
          <cell r="H16" t="str">
            <v xml:space="preserve">  </v>
          </cell>
          <cell r="I16" t="str">
            <v>日</v>
          </cell>
          <cell r="J16" t="str">
            <v>　職名</v>
          </cell>
          <cell r="K16" t="e">
            <v>#REF!</v>
          </cell>
        </row>
        <row r="17">
          <cell r="A17" t="str">
            <v>　着手 年月日</v>
          </cell>
          <cell r="C17" t="str">
            <v>平成</v>
          </cell>
          <cell r="D17">
            <v>9</v>
          </cell>
          <cell r="E17" t="str">
            <v>年</v>
          </cell>
          <cell r="F17">
            <v>5</v>
          </cell>
          <cell r="G17" t="str">
            <v>月</v>
          </cell>
          <cell r="H17">
            <v>23</v>
          </cell>
          <cell r="I17" t="str">
            <v>日</v>
          </cell>
          <cell r="J17" t="str">
            <v>　氏名</v>
          </cell>
          <cell r="K17" t="e">
            <v>#REF!</v>
          </cell>
        </row>
        <row r="18">
          <cell r="A18" t="str">
            <v>　完成 年月日</v>
          </cell>
          <cell r="C18" t="str">
            <v>平成</v>
          </cell>
          <cell r="D18">
            <v>0</v>
          </cell>
          <cell r="E18" t="str">
            <v>年</v>
          </cell>
          <cell r="F18">
            <v>0</v>
          </cell>
          <cell r="G18" t="str">
            <v>月</v>
          </cell>
          <cell r="H18">
            <v>0</v>
          </cell>
          <cell r="I18" t="str">
            <v>日</v>
          </cell>
          <cell r="J18" t="str">
            <v>　現場監督員</v>
          </cell>
        </row>
        <row r="19">
          <cell r="A19" t="str">
            <v>　検査 年月日</v>
          </cell>
          <cell r="C19" t="str">
            <v>平成</v>
          </cell>
          <cell r="D19">
            <v>0</v>
          </cell>
          <cell r="E19" t="str">
            <v>年</v>
          </cell>
          <cell r="F19">
            <v>0</v>
          </cell>
          <cell r="G19" t="str">
            <v>月</v>
          </cell>
          <cell r="H19">
            <v>0</v>
          </cell>
          <cell r="I19" t="str">
            <v>日</v>
          </cell>
          <cell r="J19" t="str">
            <v>　職名</v>
          </cell>
          <cell r="K19" t="e">
            <v>#REF!</v>
          </cell>
        </row>
        <row r="20">
          <cell r="A20" t="str">
            <v>　請負 代金額</v>
          </cell>
          <cell r="D20">
            <v>0</v>
          </cell>
          <cell r="J20" t="str">
            <v>　氏名</v>
          </cell>
          <cell r="K20" t="e">
            <v>#REF!</v>
          </cell>
        </row>
        <row r="21">
          <cell r="C21" t="str">
            <v>　本工事は、宜野座村松田地内のφ2000mm河川伏せ越し部分の管理用道路が、</v>
          </cell>
        </row>
        <row r="22">
          <cell r="A22" t="str">
            <v>　工 事 概 要</v>
          </cell>
          <cell r="C22" t="str">
            <v>大雨のため洗掘されて危険なため、修繕する工事である。</v>
          </cell>
        </row>
        <row r="23">
          <cell r="C23" t="str">
            <v>　</v>
          </cell>
        </row>
        <row r="24">
          <cell r="F24" t="str">
            <v>評　　　　　　　      　点</v>
          </cell>
        </row>
        <row r="25">
          <cell r="A25" t="str">
            <v>　区　   　分</v>
          </cell>
          <cell r="C25" t="str">
            <v>　現場監督員</v>
          </cell>
          <cell r="E25" t="str">
            <v>　主任監督員</v>
          </cell>
          <cell r="I25" t="str">
            <v>　総括監督員</v>
          </cell>
          <cell r="K25" t="str">
            <v>　検　査　員</v>
          </cell>
          <cell r="M25" t="str">
            <v>合　計</v>
          </cell>
        </row>
        <row r="26">
          <cell r="A26" t="str">
            <v>　施 工 体 制</v>
          </cell>
          <cell r="D26" t="str">
            <v>× 0.5</v>
          </cell>
          <cell r="G26" t="str">
            <v>× 0.3</v>
          </cell>
          <cell r="J26" t="str">
            <v>× 0.2</v>
          </cell>
        </row>
        <row r="27">
          <cell r="C27" t="str">
            <v>＝</v>
          </cell>
          <cell r="E27" t="str">
            <v>　＝</v>
          </cell>
          <cell r="I27" t="str">
            <v>＝</v>
          </cell>
          <cell r="K27" t="str">
            <v>＝</v>
          </cell>
        </row>
        <row r="28">
          <cell r="A28" t="str">
            <v>　施 工 状 況</v>
          </cell>
          <cell r="D28" t="str">
            <v>× 0.4</v>
          </cell>
          <cell r="G28" t="str">
            <v>× 0.5</v>
          </cell>
          <cell r="J28" t="str">
            <v>× 0.7</v>
          </cell>
          <cell r="L28" t="str">
            <v>× 0.8</v>
          </cell>
        </row>
        <row r="29">
          <cell r="C29" t="str">
            <v>＝</v>
          </cell>
          <cell r="E29" t="str">
            <v>　＝</v>
          </cell>
          <cell r="I29" t="str">
            <v>＝</v>
          </cell>
          <cell r="K29" t="str">
            <v>＝</v>
          </cell>
        </row>
        <row r="30">
          <cell r="A30" t="str">
            <v xml:space="preserve">  出来形及品質</v>
          </cell>
          <cell r="D30" t="str">
            <v>× 0.4</v>
          </cell>
          <cell r="G30" t="str">
            <v>× 0.8</v>
          </cell>
          <cell r="J30" t="str">
            <v>× 1.0</v>
          </cell>
          <cell r="L30" t="str">
            <v>× 2.5</v>
          </cell>
        </row>
        <row r="31">
          <cell r="C31" t="str">
            <v>＝</v>
          </cell>
          <cell r="E31" t="str">
            <v>　＝</v>
          </cell>
          <cell r="I31" t="str">
            <v>＝</v>
          </cell>
          <cell r="K31" t="str">
            <v>＝</v>
          </cell>
        </row>
        <row r="32">
          <cell r="A32" t="str">
            <v>　進 捗 状 況</v>
          </cell>
          <cell r="D32" t="str">
            <v>× 0.2</v>
          </cell>
          <cell r="G32" t="str">
            <v>× 0.4</v>
          </cell>
          <cell r="J32" t="str">
            <v>× 0.6</v>
          </cell>
          <cell r="L32" t="str">
            <v>× 0.7</v>
          </cell>
        </row>
        <row r="33">
          <cell r="C33" t="str">
            <v>＝</v>
          </cell>
          <cell r="E33" t="str">
            <v>　＝</v>
          </cell>
          <cell r="I33" t="str">
            <v>＝</v>
          </cell>
          <cell r="K33" t="str">
            <v>＝</v>
          </cell>
        </row>
        <row r="34">
          <cell r="A34" t="str">
            <v>　合　　 　計</v>
          </cell>
        </row>
        <row r="35">
          <cell r="A35" t="str">
            <v xml:space="preserve"> ×　＝評点合計（小数点２位以下は切捨て）は、下記により工事施工成績を評価する。</v>
          </cell>
        </row>
        <row r="36">
          <cell r="B36" t="str">
            <v>（優秀）</v>
          </cell>
          <cell r="D36" t="str">
            <v>（良好）</v>
          </cell>
          <cell r="G36" t="str">
            <v>（普通）</v>
          </cell>
          <cell r="J36" t="str">
            <v>（概不良）</v>
          </cell>
          <cell r="L36" t="str">
            <v>（不良）</v>
          </cell>
        </row>
        <row r="37">
          <cell r="B37" t="str">
            <v>100≧×＞90</v>
          </cell>
          <cell r="D37" t="str">
            <v>90≧×＞70</v>
          </cell>
          <cell r="G37" t="str">
            <v>70≧×＞50</v>
          </cell>
          <cell r="J37" t="str">
            <v>50≧×＞30</v>
          </cell>
          <cell r="L37" t="str">
            <v>30≧×＞ 0</v>
          </cell>
        </row>
        <row r="38">
          <cell r="A38" t="str">
            <v>（注）評点は、別紙成績採点指針を参照して採点すること。</v>
          </cell>
        </row>
      </sheetData>
      <sheetData sheetId="21">
        <row r="1">
          <cell r="A1" t="str">
            <v>第４号様式</v>
          </cell>
        </row>
        <row r="2">
          <cell r="F2" t="str">
            <v xml:space="preserve">    工 事 完 成 検 査 調 書</v>
          </cell>
        </row>
        <row r="3">
          <cell r="A3" t="str">
            <v>局  長</v>
          </cell>
          <cell r="B3" t="str">
            <v>技  術</v>
          </cell>
          <cell r="D3" t="str">
            <v>事  務</v>
          </cell>
          <cell r="F3" t="str">
            <v>総  務</v>
          </cell>
          <cell r="G3" t="str">
            <v>建設計画</v>
          </cell>
          <cell r="H3" t="str">
            <v>課  長</v>
          </cell>
          <cell r="I3" t="str">
            <v>計  画</v>
          </cell>
          <cell r="J3" t="str">
            <v>検  査</v>
          </cell>
          <cell r="K3" t="str">
            <v>所 長</v>
          </cell>
          <cell r="L3" t="str">
            <v>次 長</v>
          </cell>
          <cell r="M3" t="str">
            <v>次　長</v>
          </cell>
          <cell r="N3" t="str">
            <v>課 長</v>
          </cell>
        </row>
        <row r="4">
          <cell r="B4" t="str">
            <v>次  長</v>
          </cell>
          <cell r="D4" t="str">
            <v>次  長</v>
          </cell>
          <cell r="F4" t="str">
            <v>課  長</v>
          </cell>
          <cell r="G4" t="str">
            <v>課    長</v>
          </cell>
          <cell r="H4" t="str">
            <v>補  佐</v>
          </cell>
          <cell r="I4" t="str">
            <v>係  長</v>
          </cell>
          <cell r="J4" t="str">
            <v>係  長</v>
          </cell>
        </row>
        <row r="7">
          <cell r="A7" t="str">
            <v>　工　事　番　号</v>
          </cell>
        </row>
        <row r="8">
          <cell r="A8" t="str">
            <v>　工　事　名　称</v>
          </cell>
          <cell r="F8" t="str">
            <v>松田地内管理用道路修繕工事</v>
          </cell>
        </row>
        <row r="9">
          <cell r="A9" t="str">
            <v>　工　事　数　量</v>
          </cell>
          <cell r="F9" t="str">
            <v>別添完成内訳書のとおり</v>
          </cell>
        </row>
        <row r="10">
          <cell r="A10" t="str">
            <v>　工　事　場　所</v>
          </cell>
          <cell r="F10" t="str">
            <v>宜野座村松田地内</v>
          </cell>
        </row>
        <row r="11">
          <cell r="F11" t="str">
            <v>着工</v>
          </cell>
          <cell r="H11" t="str">
            <v>平成　9年</v>
          </cell>
          <cell r="I11" t="str">
            <v>5月</v>
          </cell>
          <cell r="J11" t="str">
            <v>23日</v>
          </cell>
        </row>
        <row r="12">
          <cell r="A12" t="str">
            <v>　工　　　　　期</v>
          </cell>
        </row>
        <row r="13">
          <cell r="F13" t="str">
            <v>完成</v>
          </cell>
          <cell r="H13" t="str">
            <v>平成　年</v>
          </cell>
          <cell r="I13" t="str">
            <v>月</v>
          </cell>
          <cell r="J13" t="str">
            <v>日</v>
          </cell>
        </row>
        <row r="14">
          <cell r="A14" t="str">
            <v>　検 査 年 月 日</v>
          </cell>
          <cell r="H14" t="str">
            <v>平成　年</v>
          </cell>
          <cell r="I14" t="str">
            <v>月</v>
          </cell>
          <cell r="J14" t="str">
            <v>日</v>
          </cell>
        </row>
        <row r="15">
          <cell r="A15" t="str">
            <v>　現場監督員氏名</v>
          </cell>
          <cell r="F15" t="e">
            <v>#REF!</v>
          </cell>
        </row>
        <row r="17">
          <cell r="F17" t="str">
            <v>沖縄県金武町金武7905-1</v>
          </cell>
        </row>
        <row r="18">
          <cell r="A18" t="str">
            <v>　請負人住所氏名</v>
          </cell>
          <cell r="F18" t="str">
            <v>（有）丸政工務店</v>
          </cell>
        </row>
        <row r="19">
          <cell r="F19" t="str">
            <v>代表取締役　上原 恵子</v>
          </cell>
        </row>
        <row r="20">
          <cell r="A20" t="str">
            <v>　検　査　内　容</v>
          </cell>
          <cell r="F20" t="str">
            <v>別添完成内訳書のとおり</v>
          </cell>
        </row>
        <row r="21">
          <cell r="A21" t="str">
            <v>　材 料 の 良 否</v>
          </cell>
        </row>
        <row r="22">
          <cell r="A22" t="str">
            <v>　工事施工の巧拙</v>
          </cell>
        </row>
        <row r="23">
          <cell r="A23" t="str">
            <v>　適　　　　　否</v>
          </cell>
          <cell r="G23" t="str">
            <v>合　　格</v>
          </cell>
          <cell r="I23" t="str">
            <v>不 合 格</v>
          </cell>
        </row>
        <row r="24">
          <cell r="A24" t="str">
            <v>　成　　　　　績</v>
          </cell>
        </row>
        <row r="25">
          <cell r="A25" t="str">
            <v>　検　査</v>
          </cell>
        </row>
        <row r="26">
          <cell r="A26" t="str">
            <v>　意　見</v>
          </cell>
        </row>
        <row r="28">
          <cell r="A28" t="str">
            <v xml:space="preserve">  　上記のとおり検査し、裏面のとおり出来高を確認しました。</v>
          </cell>
        </row>
        <row r="29">
          <cell r="A29" t="str">
            <v xml:space="preserve">      沖縄県公営企業管理者企業局長　殿</v>
          </cell>
        </row>
        <row r="30">
          <cell r="K30" t="str">
            <v>平成　年</v>
          </cell>
          <cell r="L30" t="str">
            <v>月</v>
          </cell>
          <cell r="M30" t="str">
            <v>日</v>
          </cell>
        </row>
        <row r="32">
          <cell r="H32" t="e">
            <v>#REF!</v>
          </cell>
        </row>
        <row r="35">
          <cell r="A35" t="str">
            <v xml:space="preserve">  ◎検査を期限内に行なわなかったときは、その理由を検査意見欄に附記すること。</v>
          </cell>
        </row>
      </sheetData>
      <sheetData sheetId="22">
        <row r="1">
          <cell r="A1" t="str">
            <v>第４号様式（ 裏 面 ）</v>
          </cell>
        </row>
        <row r="5">
          <cell r="D5" t="str">
            <v>工  事  出  来  高  調  書</v>
          </cell>
        </row>
        <row r="7">
          <cell r="B7" t="str">
            <v>請負代金額</v>
          </cell>
          <cell r="F7" t="str">
            <v>￥０－</v>
          </cell>
        </row>
        <row r="10">
          <cell r="B10" t="str">
            <v>前払金額</v>
          </cell>
          <cell r="F10" t="str">
            <v>-</v>
          </cell>
        </row>
        <row r="13">
          <cell r="B13" t="str">
            <v>１．請負出来高</v>
          </cell>
          <cell r="F13" t="str">
            <v>￥０－</v>
          </cell>
        </row>
        <row r="16">
          <cell r="B16" t="str">
            <v>２．前回請負代金相当額</v>
          </cell>
          <cell r="F16" t="str">
            <v>－</v>
          </cell>
        </row>
        <row r="19">
          <cell r="B19" t="str">
            <v>３．今回請負代金相当額</v>
          </cell>
          <cell r="F19" t="str">
            <v>－</v>
          </cell>
        </row>
        <row r="22">
          <cell r="B22" t="str">
            <v>４．同上９／１０額</v>
          </cell>
          <cell r="F22" t="str">
            <v>－</v>
          </cell>
        </row>
        <row r="25">
          <cell r="B25" t="str">
            <v>５．控除対象前払金額</v>
          </cell>
          <cell r="F25" t="e">
            <v>#REF!</v>
          </cell>
        </row>
        <row r="28">
          <cell r="B28" t="str">
            <v>６．支払可能額</v>
          </cell>
          <cell r="F28" t="str">
            <v>￥０－</v>
          </cell>
        </row>
        <row r="31">
          <cell r="B31" t="str">
            <v>７．部分払済額</v>
          </cell>
          <cell r="F31" t="str">
            <v>－</v>
          </cell>
        </row>
      </sheetData>
      <sheetData sheetId="23">
        <row r="1">
          <cell r="A1" t="str">
            <v>第５号様式</v>
          </cell>
        </row>
        <row r="5">
          <cell r="C5" t="str">
            <v xml:space="preserve">      工  事  検  査  合  格  通  知  書</v>
          </cell>
        </row>
        <row r="8">
          <cell r="B8" t="str">
            <v>　工 事 名 称</v>
          </cell>
          <cell r="E8" t="str">
            <v>松田地内管理用道路修繕工事</v>
          </cell>
        </row>
        <row r="9">
          <cell r="B9" t="str">
            <v>　工 事 場 所</v>
          </cell>
          <cell r="E9" t="str">
            <v>宜野座村松田地内</v>
          </cell>
        </row>
        <row r="10">
          <cell r="B10" t="str">
            <v xml:space="preserve">  請負 代金額</v>
          </cell>
          <cell r="E10">
            <v>0</v>
          </cell>
        </row>
        <row r="11">
          <cell r="B11" t="str">
            <v>　契約 年月日</v>
          </cell>
          <cell r="E11" t="str">
            <v>平成</v>
          </cell>
          <cell r="F11">
            <v>9</v>
          </cell>
          <cell r="G11" t="str">
            <v>年</v>
          </cell>
          <cell r="H11">
            <v>5</v>
          </cell>
          <cell r="I11" t="str">
            <v>月</v>
          </cell>
          <cell r="J11">
            <v>22</v>
          </cell>
          <cell r="K11" t="str">
            <v>日</v>
          </cell>
        </row>
        <row r="12">
          <cell r="B12" t="str">
            <v xml:space="preserve">  契 約 工 期</v>
          </cell>
          <cell r="D12" t="str">
            <v xml:space="preserve"> 自平成</v>
          </cell>
          <cell r="F12" t="str">
            <v xml:space="preserve">  </v>
          </cell>
          <cell r="G12" t="str">
            <v>年</v>
          </cell>
          <cell r="H12" t="str">
            <v xml:space="preserve">  </v>
          </cell>
          <cell r="I12" t="str">
            <v>月</v>
          </cell>
          <cell r="J12" t="str">
            <v xml:space="preserve">  </v>
          </cell>
          <cell r="K12" t="str">
            <v>日</v>
          </cell>
          <cell r="L12" t="str">
            <v>至平成</v>
          </cell>
          <cell r="M12" t="str">
            <v xml:space="preserve">  </v>
          </cell>
          <cell r="N12" t="str">
            <v>年</v>
          </cell>
          <cell r="O12" t="str">
            <v xml:space="preserve">  </v>
          </cell>
          <cell r="P12" t="str">
            <v>月</v>
          </cell>
          <cell r="Q12" t="str">
            <v xml:space="preserve">  </v>
          </cell>
          <cell r="R12" t="str">
            <v>日</v>
          </cell>
        </row>
        <row r="13">
          <cell r="B13" t="str">
            <v xml:space="preserve">  着手 年月日</v>
          </cell>
          <cell r="E13" t="str">
            <v>平成</v>
          </cell>
          <cell r="F13">
            <v>9</v>
          </cell>
          <cell r="G13" t="str">
            <v>年</v>
          </cell>
          <cell r="H13">
            <v>5</v>
          </cell>
          <cell r="I13" t="str">
            <v>月</v>
          </cell>
          <cell r="J13">
            <v>23</v>
          </cell>
          <cell r="K13" t="str">
            <v>日</v>
          </cell>
        </row>
        <row r="14">
          <cell r="B14" t="str">
            <v xml:space="preserve">  完成 年月日</v>
          </cell>
          <cell r="E14" t="str">
            <v>平成</v>
          </cell>
          <cell r="F14">
            <v>0</v>
          </cell>
          <cell r="G14" t="str">
            <v>年</v>
          </cell>
          <cell r="H14">
            <v>0</v>
          </cell>
          <cell r="I14" t="str">
            <v>月</v>
          </cell>
          <cell r="J14">
            <v>0</v>
          </cell>
          <cell r="K14" t="str">
            <v>日</v>
          </cell>
        </row>
        <row r="15">
          <cell r="B15" t="str">
            <v xml:space="preserve">  検査員 氏名</v>
          </cell>
          <cell r="E15" t="e">
            <v>#REF!</v>
          </cell>
        </row>
        <row r="20">
          <cell r="B20" t="str">
            <v>　上記の工事は、</v>
          </cell>
          <cell r="E20" t="str">
            <v>平成</v>
          </cell>
          <cell r="F20">
            <v>0</v>
          </cell>
          <cell r="G20" t="str">
            <v>年</v>
          </cell>
          <cell r="H20">
            <v>0</v>
          </cell>
          <cell r="I20" t="str">
            <v>月</v>
          </cell>
          <cell r="J20">
            <v>0</v>
          </cell>
          <cell r="K20" t="str">
            <v>日</v>
          </cell>
          <cell r="L20" t="str">
            <v>の検査により､請負契約書､図面</v>
          </cell>
        </row>
        <row r="22">
          <cell r="B22" t="str">
            <v>及び仕様書のとおり完成したことを認めたので、 建設工事請負契約約款第２７条</v>
          </cell>
        </row>
        <row r="24">
          <cell r="B24" t="str">
            <v>第２項の規定により通知します。</v>
          </cell>
        </row>
        <row r="26">
          <cell r="C26" t="str">
            <v>（有）丸政工務店</v>
          </cell>
        </row>
        <row r="27">
          <cell r="B27" t="str">
            <v>請 負 者</v>
          </cell>
          <cell r="C27" t="str">
            <v>代表取締役　上原 恵子</v>
          </cell>
        </row>
        <row r="29">
          <cell r="L29" t="str">
            <v>平成</v>
          </cell>
          <cell r="N29" t="str">
            <v>年</v>
          </cell>
          <cell r="P29" t="str">
            <v>月</v>
          </cell>
          <cell r="R29" t="str">
            <v>日</v>
          </cell>
        </row>
        <row r="30">
          <cell r="I30" t="str">
            <v>沖縄県公営企業管理者</v>
          </cell>
        </row>
        <row r="32">
          <cell r="I32" t="str">
            <v>企業局長</v>
          </cell>
          <cell r="M32" t="e">
            <v>#REF!</v>
          </cell>
          <cell r="S32" t="str">
            <v>印</v>
          </cell>
        </row>
      </sheetData>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鏡"/>
      <sheetName val="内訳書１"/>
      <sheetName val="工事工程表 １"/>
      <sheetName val="工事工程表"/>
      <sheetName val="Sheet3"/>
    </sheetNames>
    <sheetDataSet>
      <sheetData sheetId="0"/>
      <sheetData sheetId="1"/>
      <sheetData sheetId="2"/>
      <sheetData sheetId="3">
        <row r="1">
          <cell r="A1" t="str">
            <v>第６号様式</v>
          </cell>
        </row>
        <row r="2">
          <cell r="A2" t="str">
            <v>工          事          工          程          表</v>
          </cell>
        </row>
        <row r="4">
          <cell r="A4" t="str">
            <v>工事名</v>
          </cell>
          <cell r="B4" t="str">
            <v>根路銘増圧１号ポンプ修繕工事</v>
          </cell>
          <cell r="E4" t="str">
            <v xml:space="preserve">   着工   平成  １２ 年  　８月 １８ 日</v>
          </cell>
          <cell r="L4" t="str">
            <v>工事期間</v>
          </cell>
          <cell r="O4" t="str">
            <v>請負金額</v>
          </cell>
          <cell r="S4" t="str">
            <v>請負人</v>
          </cell>
          <cell r="U4" t="str">
            <v>㈲正光機械</v>
          </cell>
          <cell r="Y4" t="str">
            <v>現   場   代   理   人</v>
          </cell>
        </row>
        <row r="5">
          <cell r="E5" t="str">
            <v>工期</v>
          </cell>
        </row>
        <row r="6">
          <cell r="A6" t="str">
            <v>工事場所</v>
          </cell>
          <cell r="B6" t="str">
            <v>大宜味村根路銘</v>
          </cell>
          <cell r="D6" t="str">
            <v>地内</v>
          </cell>
          <cell r="E6" t="str">
            <v xml:space="preserve">   完成   平成  １２ 年  １２月 ２０ 日</v>
          </cell>
          <cell r="L6" t="str">
            <v>１２５日間</v>
          </cell>
          <cell r="O6">
            <v>5407500</v>
          </cell>
          <cell r="S6" t="str">
            <v>代表者</v>
          </cell>
          <cell r="U6" t="str">
            <v>伊 敷 勇 一       印</v>
          </cell>
          <cell r="Y6" t="str">
            <v xml:space="preserve">　　　勝連　哲雄          印 </v>
          </cell>
        </row>
        <row r="7">
          <cell r="A7" t="str">
            <v>工         種</v>
          </cell>
          <cell r="C7" t="str">
            <v>数   量</v>
          </cell>
          <cell r="D7" t="str">
            <v>標 準 率</v>
          </cell>
          <cell r="E7" t="str">
            <v>９月</v>
          </cell>
          <cell r="H7" t="str">
            <v>１０月</v>
          </cell>
          <cell r="K7" t="str">
            <v>１１月</v>
          </cell>
          <cell r="N7" t="str">
            <v>１２月</v>
          </cell>
          <cell r="Q7" t="str">
            <v>１月</v>
          </cell>
          <cell r="T7" t="str">
            <v>２月</v>
          </cell>
          <cell r="W7" t="str">
            <v>３月</v>
          </cell>
          <cell r="Y7" t="str">
            <v>率</v>
          </cell>
          <cell r="Z7" t="str">
            <v>摘       要</v>
          </cell>
        </row>
        <row r="9">
          <cell r="A9" t="str">
            <v>工事準備（書類提出等）</v>
          </cell>
          <cell r="C9">
            <v>164880</v>
          </cell>
          <cell r="D9">
            <v>2.3437100213219614E-2</v>
          </cell>
          <cell r="E9">
            <v>5</v>
          </cell>
          <cell r="F9">
            <v>16</v>
          </cell>
          <cell r="Z9">
            <v>0</v>
          </cell>
        </row>
        <row r="10">
          <cell r="A10" t="str">
            <v>ポンプ、電動機取外</v>
          </cell>
          <cell r="C10">
            <v>236400</v>
          </cell>
          <cell r="D10">
            <v>3.3603411513859274E-2</v>
          </cell>
          <cell r="F10">
            <v>17</v>
          </cell>
          <cell r="G10">
            <v>22</v>
          </cell>
          <cell r="Z10">
            <v>0</v>
          </cell>
        </row>
        <row r="11">
          <cell r="A11" t="str">
            <v>ポンプ分解整備</v>
          </cell>
          <cell r="C11">
            <v>1040000</v>
          </cell>
          <cell r="D11">
            <v>0.14783226723525231</v>
          </cell>
          <cell r="E11">
            <v>21</v>
          </cell>
          <cell r="G11" t="str">
            <v>23　30</v>
          </cell>
          <cell r="H11" t="str">
            <v>3    7</v>
          </cell>
          <cell r="R11">
            <v>20</v>
          </cell>
          <cell r="T11">
            <v>5</v>
          </cell>
          <cell r="Z11">
            <v>0</v>
          </cell>
        </row>
        <row r="12">
          <cell r="A12" t="str">
            <v>交換部品発注</v>
          </cell>
          <cell r="C12">
            <v>3973000</v>
          </cell>
          <cell r="D12">
            <v>0.56474769012082449</v>
          </cell>
          <cell r="E12">
            <v>107</v>
          </cell>
          <cell r="H12">
            <v>3</v>
          </cell>
          <cell r="R12">
            <v>17</v>
          </cell>
          <cell r="Z12">
            <v>0</v>
          </cell>
        </row>
        <row r="13">
          <cell r="A13" t="str">
            <v>インぺラ動バランス修正</v>
          </cell>
          <cell r="B13" t="str">
            <v>逆止弁整備</v>
          </cell>
          <cell r="C13">
            <v>348000</v>
          </cell>
          <cell r="D13">
            <v>4.9466950959488276E-2</v>
          </cell>
          <cell r="N13" t="str">
            <v>1      9</v>
          </cell>
          <cell r="Z13">
            <v>0</v>
          </cell>
        </row>
        <row r="14">
          <cell r="A14" t="str">
            <v>逆止弁整備</v>
          </cell>
          <cell r="B14" t="str">
            <v>逆止弁整備</v>
          </cell>
          <cell r="C14">
            <v>138000</v>
          </cell>
          <cell r="D14">
            <v>1.9616204690831557E-2</v>
          </cell>
          <cell r="T14">
            <v>6</v>
          </cell>
          <cell r="U14">
            <v>8</v>
          </cell>
          <cell r="Z14">
            <v>0</v>
          </cell>
        </row>
        <row r="15">
          <cell r="A15" t="str">
            <v>ポンプ、電動機据付</v>
          </cell>
          <cell r="B15" t="str">
            <v>逆止弁整備</v>
          </cell>
          <cell r="C15">
            <v>322000</v>
          </cell>
          <cell r="D15">
            <v>4.5771144278606964E-2</v>
          </cell>
          <cell r="T15">
            <v>9</v>
          </cell>
          <cell r="U15">
            <v>17</v>
          </cell>
          <cell r="Z15">
            <v>0</v>
          </cell>
        </row>
        <row r="16">
          <cell r="A16" t="str">
            <v>各部塗装</v>
          </cell>
          <cell r="C16">
            <v>50000</v>
          </cell>
          <cell r="D16">
            <v>7.1073205401563609E-3</v>
          </cell>
          <cell r="Q16">
            <v>10</v>
          </cell>
          <cell r="R16">
            <v>11</v>
          </cell>
          <cell r="Z16">
            <v>0</v>
          </cell>
        </row>
        <row r="17">
          <cell r="A17" t="str">
            <v>各種計測及び測定(含む試運転)</v>
          </cell>
          <cell r="C17">
            <v>378000</v>
          </cell>
          <cell r="D17">
            <v>5.3731343283582089E-2</v>
          </cell>
          <cell r="E17">
            <v>8</v>
          </cell>
          <cell r="G17">
            <v>1</v>
          </cell>
          <cell r="H17">
            <v>2</v>
          </cell>
          <cell r="R17" t="str">
            <v>18 19</v>
          </cell>
          <cell r="U17">
            <v>18</v>
          </cell>
          <cell r="V17">
            <v>26</v>
          </cell>
          <cell r="Z17">
            <v>0</v>
          </cell>
        </row>
        <row r="18">
          <cell r="A18" t="str">
            <v>後片付け、報告書作成</v>
          </cell>
          <cell r="C18">
            <v>384720</v>
          </cell>
          <cell r="D18">
            <v>5.4686567164179106E-2</v>
          </cell>
          <cell r="E18">
            <v>10</v>
          </cell>
          <cell r="V18">
            <v>27</v>
          </cell>
          <cell r="X18">
            <v>13</v>
          </cell>
          <cell r="Z18">
            <v>0</v>
          </cell>
        </row>
        <row r="20">
          <cell r="B20" t="str">
            <v>配管取替、塗装</v>
          </cell>
        </row>
        <row r="22">
          <cell r="D22">
            <v>1</v>
          </cell>
        </row>
        <row r="24">
          <cell r="A24" t="str">
            <v>月額予定出来高</v>
          </cell>
          <cell r="C24">
            <v>100</v>
          </cell>
          <cell r="E24">
            <v>9.9400000000000002E-2</v>
          </cell>
          <cell r="H24">
            <v>0.28039999999999998</v>
          </cell>
          <cell r="K24">
            <v>0.4294</v>
          </cell>
          <cell r="N24">
            <v>0.63680000000000003</v>
          </cell>
          <cell r="Q24">
            <v>0.80549999999999999</v>
          </cell>
          <cell r="T24">
            <v>0.95320000000000005</v>
          </cell>
          <cell r="W24">
            <v>1</v>
          </cell>
        </row>
        <row r="25">
          <cell r="A25" t="str">
            <v>月額予定金額</v>
          </cell>
          <cell r="E25">
            <v>699279</v>
          </cell>
          <cell r="H25">
            <v>1972613.9999999998</v>
          </cell>
          <cell r="K25">
            <v>3020829</v>
          </cell>
          <cell r="N25">
            <v>4479888</v>
          </cell>
          <cell r="Q25">
            <v>5666692.5</v>
          </cell>
          <cell r="T25">
            <v>6705762</v>
          </cell>
          <cell r="W25">
            <v>7035000</v>
          </cell>
        </row>
        <row r="26">
          <cell r="A26" t="str">
            <v>月額実施出来高</v>
          </cell>
          <cell r="C26">
            <v>100</v>
          </cell>
        </row>
        <row r="27">
          <cell r="A27" t="str">
            <v>月額実施金額</v>
          </cell>
          <cell r="C27">
            <v>7035000</v>
          </cell>
        </row>
      </sheetData>
      <sheetData sheetId="4"/>
    </sheetDataSet>
  </externalBook>
</externalLink>
</file>

<file path=xl/externalLinks/externalLink5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変更起案"/>
      <sheetName val="協議書"/>
      <sheetName val="変更契約書 "/>
      <sheetName val="変更設計書メンタ"/>
      <sheetName val="工事復命書 "/>
      <sheetName val="施工成績書 "/>
      <sheetName val="検査調書"/>
      <sheetName val="検査調書裏"/>
      <sheetName val="完成検査内訳表 "/>
      <sheetName val="入力欄"/>
      <sheetName val="入札500上 "/>
      <sheetName val="入札500下"/>
      <sheetName val="随契250下"/>
      <sheetName val="予定価格"/>
      <sheetName val="随契100下"/>
      <sheetName val="緊急"/>
      <sheetName val="随契"/>
      <sheetName val="理由書"/>
      <sheetName val="設計鏡"/>
      <sheetName val="メンタ"/>
      <sheetName val="契約書"/>
      <sheetName val="請書"/>
      <sheetName val="見積依頼"/>
      <sheetName val="見積通知"/>
      <sheetName val="入札通知"/>
      <sheetName val="指名推薦"/>
      <sheetName val="指名業者表"/>
      <sheetName val="現説記録簿"/>
      <sheetName val="入札結果"/>
      <sheetName val="見積結果"/>
      <sheetName val="監督通知"/>
      <sheetName val="断水会議"/>
      <sheetName val="断水申込"/>
      <sheetName val="完成検査内訳表"/>
      <sheetName val="工事復命書"/>
      <sheetName val="施工成績書"/>
      <sheetName val="完成調書表"/>
      <sheetName val="完成調書裏"/>
      <sheetName val="合格通知書"/>
      <sheetName val="工種別内訳表"/>
      <sheetName val="内訳明細書"/>
      <sheetName val="一位代価表"/>
      <sheetName val="見積もり価格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ow r="1">
          <cell r="A1" t="str">
            <v>第４号様式</v>
          </cell>
        </row>
        <row r="2">
          <cell r="A2" t="str">
            <v xml:space="preserve">    工 事 完 成 検 査 調 書</v>
          </cell>
        </row>
        <row r="3">
          <cell r="A3" t="str">
            <v>局  長</v>
          </cell>
          <cell r="B3" t="str">
            <v>技  術</v>
          </cell>
          <cell r="D3" t="str">
            <v>事  務</v>
          </cell>
          <cell r="F3" t="str">
            <v>総  務</v>
          </cell>
          <cell r="G3" t="str">
            <v>建設計画</v>
          </cell>
          <cell r="H3" t="str">
            <v>課  長</v>
          </cell>
          <cell r="I3" t="str">
            <v>計  画</v>
          </cell>
          <cell r="J3" t="str">
            <v>検  査</v>
          </cell>
          <cell r="K3" t="str">
            <v>所 長</v>
          </cell>
          <cell r="L3" t="str">
            <v>次 長</v>
          </cell>
          <cell r="M3" t="str">
            <v>次　長</v>
          </cell>
          <cell r="N3" t="str">
            <v>課 長</v>
          </cell>
        </row>
        <row r="4">
          <cell r="B4" t="str">
            <v>次  長</v>
          </cell>
          <cell r="D4" t="str">
            <v>次  長</v>
          </cell>
          <cell r="F4" t="str">
            <v>課  長</v>
          </cell>
          <cell r="G4" t="str">
            <v>課    長</v>
          </cell>
          <cell r="H4" t="str">
            <v>補  佐</v>
          </cell>
          <cell r="I4" t="str">
            <v>係  長</v>
          </cell>
          <cell r="J4" t="str">
            <v>係  長</v>
          </cell>
        </row>
        <row r="7">
          <cell r="A7" t="str">
            <v>工　事　番　号</v>
          </cell>
        </row>
        <row r="8">
          <cell r="A8" t="str">
            <v>工　事　名　称</v>
          </cell>
          <cell r="F8">
            <v>0</v>
          </cell>
        </row>
        <row r="9">
          <cell r="A9" t="str">
            <v>工　事　数　量</v>
          </cell>
          <cell r="F9" t="str">
            <v>別添完成内訳書のとおり</v>
          </cell>
        </row>
        <row r="10">
          <cell r="A10" t="str">
            <v>工　事　場　所</v>
          </cell>
          <cell r="F10">
            <v>0</v>
          </cell>
        </row>
        <row r="11">
          <cell r="A11" t="str">
            <v>工　　　　　期</v>
          </cell>
          <cell r="E11" t="str">
            <v>着工</v>
          </cell>
          <cell r="G11" t="str">
            <v>平成　年</v>
          </cell>
          <cell r="I11" t="str">
            <v>月</v>
          </cell>
          <cell r="J11" t="str">
            <v>日</v>
          </cell>
        </row>
        <row r="13">
          <cell r="E13" t="str">
            <v>完成</v>
          </cell>
          <cell r="G13" t="str">
            <v>平成　年</v>
          </cell>
          <cell r="I13" t="str">
            <v>月</v>
          </cell>
          <cell r="J13" t="str">
            <v>日</v>
          </cell>
        </row>
        <row r="14">
          <cell r="A14" t="str">
            <v>検 査 年 月 日</v>
          </cell>
          <cell r="G14" t="str">
            <v>平成　年</v>
          </cell>
          <cell r="I14" t="str">
            <v>月</v>
          </cell>
          <cell r="J14" t="str">
            <v>日</v>
          </cell>
        </row>
        <row r="15">
          <cell r="A15" t="str">
            <v>現場監督員氏名</v>
          </cell>
          <cell r="F15" t="str">
            <v>主任技師　　</v>
          </cell>
        </row>
        <row r="17">
          <cell r="A17" t="str">
            <v>請負人住所氏名</v>
          </cell>
          <cell r="F17">
            <v>0</v>
          </cell>
        </row>
        <row r="18">
          <cell r="F18">
            <v>0</v>
          </cell>
        </row>
        <row r="19">
          <cell r="F19">
            <v>0</v>
          </cell>
        </row>
        <row r="20">
          <cell r="A20" t="str">
            <v>検　査　内　容</v>
          </cell>
          <cell r="F20" t="str">
            <v>別添完成内訳書のとおり</v>
          </cell>
        </row>
        <row r="21">
          <cell r="A21" t="str">
            <v>材 料 の 良 否</v>
          </cell>
        </row>
        <row r="22">
          <cell r="A22" t="str">
            <v>工事施工の巧拙</v>
          </cell>
        </row>
        <row r="23">
          <cell r="A23" t="str">
            <v>適　　　　　否</v>
          </cell>
          <cell r="F23" t="str">
            <v>　　合　　格　　　不 合 格</v>
          </cell>
        </row>
        <row r="24">
          <cell r="A24" t="str">
            <v>成　　　　　績</v>
          </cell>
        </row>
        <row r="25">
          <cell r="A25" t="str">
            <v>検　査</v>
          </cell>
        </row>
        <row r="26">
          <cell r="A26" t="str">
            <v>意　見</v>
          </cell>
        </row>
        <row r="28">
          <cell r="A28" t="str">
            <v xml:space="preserve">  　上記のとおり検査し、裏面のとおり出来高を確認しました。</v>
          </cell>
        </row>
        <row r="29">
          <cell r="A29" t="str">
            <v xml:space="preserve">      沖縄県公営企業管理者企業局長　殿</v>
          </cell>
        </row>
        <row r="30">
          <cell r="J30" t="str">
            <v>平成　年</v>
          </cell>
          <cell r="L30" t="str">
            <v>月</v>
          </cell>
          <cell r="M30" t="str">
            <v>日</v>
          </cell>
        </row>
        <row r="32">
          <cell r="H32" t="str">
            <v>検査員職氏名 主任技師      印</v>
          </cell>
        </row>
        <row r="35">
          <cell r="A35" t="str">
            <v xml:space="preserve">  ◎検査を期限内に行なわなかったときは、その理由を検査意見欄に附記すること。</v>
          </cell>
        </row>
      </sheetData>
      <sheetData sheetId="37" refreshError="1"/>
      <sheetData sheetId="38">
        <row r="1">
          <cell r="A1" t="str">
            <v>第５号様式</v>
          </cell>
        </row>
        <row r="5">
          <cell r="A5" t="str">
            <v>工  事  検  査  合  格  通  知  書</v>
          </cell>
        </row>
        <row r="8">
          <cell r="B8" t="str">
            <v>工 事 名 称</v>
          </cell>
          <cell r="E8">
            <v>0</v>
          </cell>
        </row>
        <row r="9">
          <cell r="B9" t="str">
            <v>工 事 場 所</v>
          </cell>
          <cell r="E9">
            <v>0</v>
          </cell>
        </row>
        <row r="10">
          <cell r="B10" t="str">
            <v>請負 代金額</v>
          </cell>
          <cell r="E10">
            <v>0</v>
          </cell>
        </row>
        <row r="11">
          <cell r="B11" t="str">
            <v>契約 年月日</v>
          </cell>
          <cell r="E11" t="str">
            <v>平成</v>
          </cell>
          <cell r="F11">
            <v>0</v>
          </cell>
          <cell r="G11" t="str">
            <v>年</v>
          </cell>
          <cell r="H11">
            <v>0</v>
          </cell>
          <cell r="I11" t="str">
            <v>月</v>
          </cell>
          <cell r="J11">
            <v>0</v>
          </cell>
          <cell r="K11" t="str">
            <v>日</v>
          </cell>
        </row>
        <row r="12">
          <cell r="B12" t="str">
            <v>契 約 工 期</v>
          </cell>
          <cell r="D12" t="str">
            <v xml:space="preserve"> 自平成</v>
          </cell>
          <cell r="F12">
            <v>0</v>
          </cell>
          <cell r="G12" t="str">
            <v>年</v>
          </cell>
          <cell r="H12">
            <v>0</v>
          </cell>
          <cell r="I12" t="str">
            <v>月</v>
          </cell>
          <cell r="J12">
            <v>0</v>
          </cell>
          <cell r="K12" t="str">
            <v>日</v>
          </cell>
          <cell r="L12" t="str">
            <v>至平成</v>
          </cell>
          <cell r="M12">
            <v>0</v>
          </cell>
          <cell r="N12" t="str">
            <v>年</v>
          </cell>
          <cell r="O12">
            <v>0</v>
          </cell>
          <cell r="P12" t="str">
            <v>月</v>
          </cell>
          <cell r="Q12">
            <v>0</v>
          </cell>
          <cell r="R12" t="str">
            <v>日</v>
          </cell>
        </row>
        <row r="13">
          <cell r="B13" t="str">
            <v>着手 年月日</v>
          </cell>
          <cell r="E13" t="str">
            <v>平成</v>
          </cell>
          <cell r="F13">
            <v>0</v>
          </cell>
          <cell r="G13" t="str">
            <v>年</v>
          </cell>
          <cell r="H13">
            <v>0</v>
          </cell>
          <cell r="I13" t="str">
            <v>月</v>
          </cell>
          <cell r="J13">
            <v>0</v>
          </cell>
          <cell r="K13" t="str">
            <v>日</v>
          </cell>
        </row>
        <row r="14">
          <cell r="B14" t="str">
            <v>完成 年月日</v>
          </cell>
          <cell r="E14" t="str">
            <v>平成</v>
          </cell>
          <cell r="F14">
            <v>0</v>
          </cell>
          <cell r="G14" t="str">
            <v>年</v>
          </cell>
          <cell r="H14">
            <v>0</v>
          </cell>
          <cell r="I14" t="str">
            <v>月</v>
          </cell>
          <cell r="J14">
            <v>0</v>
          </cell>
          <cell r="K14" t="str">
            <v>日</v>
          </cell>
        </row>
        <row r="15">
          <cell r="B15" t="str">
            <v>検査員 氏名</v>
          </cell>
          <cell r="E15" t="str">
            <v>主任技師　　</v>
          </cell>
        </row>
        <row r="19">
          <cell r="B19" t="str">
            <v>　上記の工事は、平成</v>
          </cell>
          <cell r="F19">
            <v>0</v>
          </cell>
          <cell r="G19" t="str">
            <v>年</v>
          </cell>
          <cell r="H19">
            <v>0</v>
          </cell>
          <cell r="I19" t="str">
            <v>月</v>
          </cell>
          <cell r="J19">
            <v>0</v>
          </cell>
          <cell r="K19" t="str">
            <v>日</v>
          </cell>
          <cell r="L19" t="str">
            <v>の検査により､請負契約書､図面</v>
          </cell>
        </row>
        <row r="21">
          <cell r="B21" t="str">
            <v>及び仕様書のとおり完成したことを認めたので、 建設工事請負契約約款第３１条</v>
          </cell>
        </row>
        <row r="23">
          <cell r="B23" t="str">
            <v>第２項の規定により通知します。</v>
          </cell>
        </row>
        <row r="25">
          <cell r="C25">
            <v>0</v>
          </cell>
        </row>
        <row r="26">
          <cell r="A26" t="str">
            <v>請 負 者</v>
          </cell>
          <cell r="C26">
            <v>0</v>
          </cell>
        </row>
        <row r="28">
          <cell r="L28" t="str">
            <v>平成</v>
          </cell>
          <cell r="N28" t="str">
            <v>年</v>
          </cell>
          <cell r="P28" t="str">
            <v>月</v>
          </cell>
          <cell r="R28" t="str">
            <v>日</v>
          </cell>
        </row>
        <row r="29">
          <cell r="I29" t="str">
            <v>沖縄県公営企業管理者</v>
          </cell>
        </row>
        <row r="31">
          <cell r="I31" t="str">
            <v>企業局長</v>
          </cell>
          <cell r="M31">
            <v>0</v>
          </cell>
          <cell r="S31" t="str">
            <v>印</v>
          </cell>
        </row>
      </sheetData>
      <sheetData sheetId="39" refreshError="1"/>
      <sheetData sheetId="40" refreshError="1"/>
      <sheetData sheetId="41" refreshError="1"/>
      <sheetData sheetId="42" refreshError="1"/>
    </sheetDataSet>
  </externalBook>
</externalLink>
</file>

<file path=xl/externalLinks/externalLink5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単価表"/>
      <sheetName val="資材単価一覧表"/>
      <sheetName val="1次単価表"/>
    </sheetNames>
    <sheetDataSet>
      <sheetData sheetId="0" refreshError="1"/>
      <sheetData sheetId="1">
        <row r="7">
          <cell r="B7" t="str">
            <v>世話役</v>
          </cell>
          <cell r="D7" t="str">
            <v>一般土木</v>
          </cell>
          <cell r="G7" t="str">
            <v>〃</v>
          </cell>
          <cell r="H7">
            <v>33300</v>
          </cell>
          <cell r="I7" t="str">
            <v>県単 P． 2</v>
          </cell>
        </row>
        <row r="8">
          <cell r="B8" t="str">
            <v>特殊作業員</v>
          </cell>
          <cell r="D8" t="str">
            <v xml:space="preserve">  </v>
          </cell>
          <cell r="G8" t="str">
            <v>〃</v>
          </cell>
          <cell r="H8">
            <v>28000</v>
          </cell>
          <cell r="I8" t="str">
            <v>県単 P． 2</v>
          </cell>
        </row>
        <row r="9">
          <cell r="B9" t="str">
            <v>造園工</v>
          </cell>
          <cell r="D9" t="str">
            <v xml:space="preserve">  </v>
          </cell>
          <cell r="G9" t="str">
            <v>〃</v>
          </cell>
          <cell r="H9">
            <v>21500</v>
          </cell>
          <cell r="I9" t="str">
            <v>県単 P． 2</v>
          </cell>
        </row>
        <row r="10">
          <cell r="B10" t="str">
            <v>普通作業員</v>
          </cell>
          <cell r="D10" t="str">
            <v xml:space="preserve">  </v>
          </cell>
          <cell r="G10" t="str">
            <v>〃</v>
          </cell>
          <cell r="H10">
            <v>20000</v>
          </cell>
          <cell r="I10" t="str">
            <v>県単 P． 2</v>
          </cell>
        </row>
        <row r="11">
          <cell r="B11" t="str">
            <v>石工</v>
          </cell>
          <cell r="D11" t="str">
            <v xml:space="preserve">  </v>
          </cell>
          <cell r="G11" t="str">
            <v>〃</v>
          </cell>
          <cell r="H11">
            <v>30600</v>
          </cell>
          <cell r="I11" t="str">
            <v>県単 P． 2</v>
          </cell>
        </row>
        <row r="12">
          <cell r="B12" t="str">
            <v>ブロック工</v>
          </cell>
          <cell r="D12" t="str">
            <v xml:space="preserve">  </v>
          </cell>
          <cell r="G12" t="str">
            <v>〃</v>
          </cell>
          <cell r="H12">
            <v>32900</v>
          </cell>
          <cell r="I12" t="str">
            <v>県単 P． 2</v>
          </cell>
        </row>
        <row r="13">
          <cell r="B13" t="str">
            <v>型枠工</v>
          </cell>
          <cell r="D13" t="str">
            <v xml:space="preserve">  </v>
          </cell>
          <cell r="G13" t="str">
            <v>〃</v>
          </cell>
          <cell r="H13">
            <v>26300</v>
          </cell>
          <cell r="I13" t="str">
            <v>県単 P． 2</v>
          </cell>
        </row>
        <row r="14">
          <cell r="B14" t="str">
            <v>左官</v>
          </cell>
          <cell r="D14" t="str">
            <v xml:space="preserve">  </v>
          </cell>
          <cell r="G14" t="str">
            <v>〃</v>
          </cell>
          <cell r="H14">
            <v>25600</v>
          </cell>
          <cell r="I14" t="str">
            <v>県単 P． 2</v>
          </cell>
        </row>
        <row r="15">
          <cell r="B15" t="str">
            <v>配管工</v>
          </cell>
          <cell r="D15" t="str">
            <v xml:space="preserve">  </v>
          </cell>
          <cell r="G15" t="str">
            <v>〃</v>
          </cell>
          <cell r="H15">
            <v>18700</v>
          </cell>
          <cell r="I15" t="str">
            <v>県単 P． 2</v>
          </cell>
        </row>
        <row r="16">
          <cell r="B16" t="str">
            <v>運転手（特殊）</v>
          </cell>
          <cell r="D16" t="str">
            <v xml:space="preserve">  </v>
          </cell>
          <cell r="G16" t="str">
            <v>〃</v>
          </cell>
          <cell r="H16">
            <v>31000</v>
          </cell>
          <cell r="I16" t="str">
            <v>県単 P． 2</v>
          </cell>
        </row>
        <row r="17">
          <cell r="B17" t="str">
            <v>運転手（一般）</v>
          </cell>
          <cell r="D17" t="str">
            <v xml:space="preserve">  </v>
          </cell>
          <cell r="G17" t="str">
            <v>〃</v>
          </cell>
          <cell r="H17">
            <v>27000</v>
          </cell>
          <cell r="I17" t="str">
            <v>県単 P． 2</v>
          </cell>
        </row>
        <row r="18">
          <cell r="B18" t="str">
            <v>タイル工</v>
          </cell>
          <cell r="D18" t="str">
            <v xml:space="preserve">  </v>
          </cell>
          <cell r="G18" t="str">
            <v>〃</v>
          </cell>
          <cell r="H18">
            <v>19800</v>
          </cell>
          <cell r="I18" t="str">
            <v>県単 P． 3</v>
          </cell>
        </row>
        <row r="19">
          <cell r="B19" t="str">
            <v>建築ブロック工</v>
          </cell>
          <cell r="D19" t="str">
            <v xml:space="preserve">  </v>
          </cell>
          <cell r="G19" t="str">
            <v>〃</v>
          </cell>
          <cell r="H19">
            <v>20000</v>
          </cell>
          <cell r="I19" t="str">
            <v>県単 P． 3</v>
          </cell>
        </row>
        <row r="26">
          <cell r="B26" t="str">
            <v>普通ﾎﾟﾙﾄﾗﾝﾄﾞｾﾒﾝﾄ</v>
          </cell>
          <cell r="D26" t="str">
            <v>袋物 （25kg入）</v>
          </cell>
          <cell r="G26" t="str">
            <v>袋</v>
          </cell>
          <cell r="H26">
            <v>440</v>
          </cell>
          <cell r="I26" t="str">
            <v>県単 P． 6</v>
          </cell>
        </row>
        <row r="27">
          <cell r="B27" t="str">
            <v>白色セメント</v>
          </cell>
          <cell r="D27" t="str">
            <v>袋物 （20kg入）</v>
          </cell>
          <cell r="G27" t="str">
            <v>〃</v>
          </cell>
          <cell r="H27">
            <v>940</v>
          </cell>
          <cell r="I27" t="str">
            <v xml:space="preserve">      〃</v>
          </cell>
        </row>
        <row r="30">
          <cell r="D30" t="str">
            <v>ｺﾝｸﾘｰﾄ用</v>
          </cell>
          <cell r="G30" t="str">
            <v>m3</v>
          </cell>
          <cell r="H30">
            <v>2800</v>
          </cell>
          <cell r="I30" t="str">
            <v>県単 P．16</v>
          </cell>
        </row>
        <row r="31">
          <cell r="D31" t="str">
            <v>その他</v>
          </cell>
          <cell r="G31" t="str">
            <v>〃</v>
          </cell>
          <cell r="H31">
            <v>2600</v>
          </cell>
          <cell r="I31" t="str">
            <v>県単 P．16</v>
          </cell>
          <cell r="O31" t="str">
            <v>16-20-8</v>
          </cell>
          <cell r="R31" t="str">
            <v>m3</v>
          </cell>
          <cell r="S31">
            <v>13150</v>
          </cell>
          <cell r="T31" t="str">
            <v>県単 P．72</v>
          </cell>
        </row>
        <row r="32">
          <cell r="D32" t="str">
            <v>ｺﾝｸﾘｰﾄ用</v>
          </cell>
          <cell r="G32" t="str">
            <v>〃</v>
          </cell>
          <cell r="H32">
            <v>3640</v>
          </cell>
          <cell r="I32" t="str">
            <v>県単 P．16</v>
          </cell>
          <cell r="O32" t="str">
            <v>16-40-8</v>
          </cell>
          <cell r="R32" t="str">
            <v>〃</v>
          </cell>
          <cell r="S32">
            <v>13000</v>
          </cell>
          <cell r="T32" t="str">
            <v>県単 P．72</v>
          </cell>
        </row>
        <row r="33">
          <cell r="D33" t="str">
            <v>5～20mm</v>
          </cell>
          <cell r="G33" t="str">
            <v>〃</v>
          </cell>
          <cell r="H33">
            <v>3710</v>
          </cell>
          <cell r="I33" t="str">
            <v>県単 P．16</v>
          </cell>
          <cell r="O33" t="str">
            <v>18-20-8</v>
          </cell>
          <cell r="R33" t="str">
            <v>〃</v>
          </cell>
          <cell r="S33">
            <v>13200</v>
          </cell>
          <cell r="T33" t="str">
            <v>県単 P．72</v>
          </cell>
        </row>
        <row r="34">
          <cell r="D34" t="str">
            <v>5～40mm</v>
          </cell>
          <cell r="G34" t="str">
            <v>〃</v>
          </cell>
          <cell r="H34">
            <v>3710</v>
          </cell>
          <cell r="I34" t="str">
            <v>県単 P．16</v>
          </cell>
          <cell r="O34" t="str">
            <v>18-40-8</v>
          </cell>
          <cell r="R34" t="str">
            <v>〃</v>
          </cell>
          <cell r="S34">
            <v>13050</v>
          </cell>
          <cell r="T34" t="str">
            <v>県単 P．74</v>
          </cell>
        </row>
        <row r="35">
          <cell r="D35" t="str">
            <v>C-40</v>
          </cell>
          <cell r="G35" t="str">
            <v>〃</v>
          </cell>
          <cell r="H35">
            <v>2600</v>
          </cell>
          <cell r="I35" t="str">
            <v>県単 P．16</v>
          </cell>
          <cell r="O35" t="str">
            <v>21-20-8</v>
          </cell>
          <cell r="R35" t="str">
            <v>〃</v>
          </cell>
          <cell r="S35">
            <v>13550</v>
          </cell>
          <cell r="T35" t="str">
            <v>県単 P．72</v>
          </cell>
        </row>
        <row r="36">
          <cell r="D36" t="str">
            <v>M-40</v>
          </cell>
          <cell r="G36" t="str">
            <v>〃</v>
          </cell>
          <cell r="H36">
            <v>2700</v>
          </cell>
          <cell r="I36" t="str">
            <v>県単 P．16</v>
          </cell>
          <cell r="O36" t="str">
            <v>21-40-8</v>
          </cell>
          <cell r="R36" t="str">
            <v>〃</v>
          </cell>
          <cell r="S36">
            <v>13350</v>
          </cell>
          <cell r="T36" t="str">
            <v>県単 P．74</v>
          </cell>
        </row>
        <row r="37">
          <cell r="D37" t="str">
            <v>φ5～15cm</v>
          </cell>
          <cell r="G37" t="str">
            <v>〃</v>
          </cell>
          <cell r="H37">
            <v>2600</v>
          </cell>
          <cell r="I37" t="str">
            <v>県単 P．16</v>
          </cell>
          <cell r="O37" t="str">
            <v>（1：2）</v>
          </cell>
          <cell r="R37" t="str">
            <v>〃</v>
          </cell>
          <cell r="S37">
            <v>19800</v>
          </cell>
          <cell r="T37" t="str">
            <v>県単 P．76</v>
          </cell>
        </row>
        <row r="38">
          <cell r="D38" t="str">
            <v>5～200kg</v>
          </cell>
          <cell r="G38" t="str">
            <v>〃</v>
          </cell>
          <cell r="H38">
            <v>2450</v>
          </cell>
          <cell r="I38" t="str">
            <v>県単 P．16</v>
          </cell>
          <cell r="O38" t="str">
            <v>（1：3）</v>
          </cell>
          <cell r="R38" t="str">
            <v>〃</v>
          </cell>
          <cell r="S38">
            <v>17400</v>
          </cell>
          <cell r="T38" t="str">
            <v>県単 P．76</v>
          </cell>
        </row>
        <row r="39">
          <cell r="D39" t="str">
            <v xml:space="preserve">    50kg/個</v>
          </cell>
          <cell r="G39" t="str">
            <v>〃</v>
          </cell>
          <cell r="H39">
            <v>2450</v>
          </cell>
          <cell r="I39" t="str">
            <v>県単 P．16</v>
          </cell>
        </row>
        <row r="40">
          <cell r="D40" t="str">
            <v>　200kg/個</v>
          </cell>
          <cell r="G40" t="str">
            <v>〃</v>
          </cell>
          <cell r="H40">
            <v>2450</v>
          </cell>
          <cell r="I40" t="str">
            <v>県単 P．16</v>
          </cell>
        </row>
        <row r="41">
          <cell r="D41" t="str">
            <v xml:space="preserve">  500kg/個</v>
          </cell>
          <cell r="G41" t="str">
            <v>〃</v>
          </cell>
          <cell r="H41">
            <v>2600</v>
          </cell>
          <cell r="I41" t="str">
            <v>県単 P．16</v>
          </cell>
        </row>
        <row r="42">
          <cell r="D42" t="str">
            <v>1,000kg/個</v>
          </cell>
          <cell r="G42" t="str">
            <v>〃</v>
          </cell>
          <cell r="H42">
            <v>2600</v>
          </cell>
          <cell r="I42" t="str">
            <v>県単 P．16</v>
          </cell>
        </row>
        <row r="43">
          <cell r="D43" t="str">
            <v>流しコーラル</v>
          </cell>
          <cell r="G43" t="str">
            <v>〃</v>
          </cell>
          <cell r="H43">
            <v>1800</v>
          </cell>
          <cell r="I43" t="str">
            <v>県単 P．16</v>
          </cell>
        </row>
        <row r="44">
          <cell r="D44" t="str">
            <v>RC-40</v>
          </cell>
          <cell r="G44" t="str">
            <v>〃</v>
          </cell>
          <cell r="H44">
            <v>2600</v>
          </cell>
          <cell r="I44" t="str">
            <v>県単 P．16</v>
          </cell>
        </row>
        <row r="45">
          <cell r="D45" t="str">
            <v>RM-40</v>
          </cell>
          <cell r="G45" t="str">
            <v>〃</v>
          </cell>
          <cell r="H45">
            <v>2700</v>
          </cell>
          <cell r="I45" t="str">
            <v>県単 P．16</v>
          </cell>
        </row>
        <row r="46">
          <cell r="D46" t="str">
            <v>5～0mm</v>
          </cell>
          <cell r="G46" t="str">
            <v>〃</v>
          </cell>
          <cell r="H46">
            <v>2500</v>
          </cell>
          <cell r="I46" t="str">
            <v xml:space="preserve">県単 P．18 </v>
          </cell>
        </row>
        <row r="47">
          <cell r="D47" t="str">
            <v>（赤土）</v>
          </cell>
          <cell r="G47" t="str">
            <v>〃</v>
          </cell>
          <cell r="H47">
            <v>1600</v>
          </cell>
          <cell r="I47" t="str">
            <v xml:space="preserve">県単 P．18 </v>
          </cell>
        </row>
        <row r="456">
          <cell r="O456" t="str">
            <v>600～800kg級</v>
          </cell>
          <cell r="R456" t="str">
            <v>hr</v>
          </cell>
          <cell r="S456">
            <v>17210</v>
          </cell>
          <cell r="T456" t="str">
            <v>機単 224号</v>
          </cell>
        </row>
        <row r="457">
          <cell r="D457" t="str">
            <v>3t</v>
          </cell>
          <cell r="G457" t="str">
            <v>hr</v>
          </cell>
          <cell r="H457">
            <v>11410</v>
          </cell>
          <cell r="I457" t="str">
            <v>機単 066号</v>
          </cell>
          <cell r="O457" t="str">
            <v>1,300kg級</v>
          </cell>
          <cell r="R457" t="str">
            <v>〃</v>
          </cell>
          <cell r="S457">
            <v>18650</v>
          </cell>
          <cell r="T457" t="str">
            <v>機単 230号</v>
          </cell>
        </row>
        <row r="458">
          <cell r="D458" t="str">
            <v>15t</v>
          </cell>
          <cell r="G458" t="str">
            <v>〃</v>
          </cell>
          <cell r="H458">
            <v>16320</v>
          </cell>
          <cell r="I458" t="str">
            <v>機単 069号</v>
          </cell>
          <cell r="O458" t="str">
            <v>3.1m（敷）</v>
          </cell>
          <cell r="R458" t="str">
            <v>hr</v>
          </cell>
          <cell r="S458">
            <v>14430</v>
          </cell>
          <cell r="T458" t="str">
            <v>機単 233号</v>
          </cell>
        </row>
        <row r="459">
          <cell r="D459" t="str">
            <v>15t 25%増し</v>
          </cell>
          <cell r="G459" t="str">
            <v>〃</v>
          </cell>
          <cell r="H459">
            <v>17090</v>
          </cell>
          <cell r="I459" t="str">
            <v>機単 070号</v>
          </cell>
          <cell r="O459" t="str">
            <v>3.1m（不陸）</v>
          </cell>
          <cell r="R459" t="str">
            <v>〃</v>
          </cell>
          <cell r="S459">
            <v>14430</v>
          </cell>
          <cell r="T459" t="str">
            <v>機単 234号</v>
          </cell>
        </row>
        <row r="460">
          <cell r="D460" t="str">
            <v>21t</v>
          </cell>
          <cell r="G460" t="str">
            <v>〃</v>
          </cell>
          <cell r="H460">
            <v>21200</v>
          </cell>
          <cell r="I460" t="str">
            <v>機単 071号</v>
          </cell>
          <cell r="O460" t="str">
            <v>3.1m</v>
          </cell>
          <cell r="R460" t="str">
            <v>日</v>
          </cell>
          <cell r="S460">
            <v>86770</v>
          </cell>
          <cell r="T460" t="str">
            <v>機単 235号</v>
          </cell>
        </row>
        <row r="461">
          <cell r="D461" t="str">
            <v>21t 25%増し</v>
          </cell>
          <cell r="G461" t="str">
            <v>〃</v>
          </cell>
          <cell r="H461">
            <v>22400</v>
          </cell>
          <cell r="I461" t="str">
            <v>機単 072号</v>
          </cell>
          <cell r="O461" t="str">
            <v>10～12t</v>
          </cell>
          <cell r="R461" t="str">
            <v>hr</v>
          </cell>
          <cell r="S461">
            <v>12830</v>
          </cell>
          <cell r="T461" t="str">
            <v>機単 236号</v>
          </cell>
        </row>
        <row r="462">
          <cell r="D462" t="str">
            <v xml:space="preserve">湿地 13t </v>
          </cell>
          <cell r="G462" t="str">
            <v>〃</v>
          </cell>
          <cell r="H462">
            <v>16470</v>
          </cell>
          <cell r="I462" t="str">
            <v>機単 075号</v>
          </cell>
          <cell r="O462" t="str">
            <v>10～12t（かき有,材有）</v>
          </cell>
          <cell r="R462" t="str">
            <v>日</v>
          </cell>
          <cell r="S462">
            <v>41460</v>
          </cell>
          <cell r="T462" t="str">
            <v>機単 237号</v>
          </cell>
        </row>
        <row r="463">
          <cell r="D463" t="str">
            <v xml:space="preserve">湿地 16t </v>
          </cell>
          <cell r="G463" t="str">
            <v>〃</v>
          </cell>
          <cell r="H463">
            <v>17200</v>
          </cell>
          <cell r="I463" t="str">
            <v>機単 076号</v>
          </cell>
          <cell r="O463" t="str">
            <v>10～12t（かき有,材無）</v>
          </cell>
          <cell r="R463" t="str">
            <v>〃</v>
          </cell>
          <cell r="S463">
            <v>46010</v>
          </cell>
          <cell r="T463" t="str">
            <v>機単 238号</v>
          </cell>
        </row>
        <row r="464">
          <cell r="D464" t="str">
            <v>0.20m3</v>
          </cell>
          <cell r="G464" t="str">
            <v>hr</v>
          </cell>
          <cell r="H464">
            <v>12010</v>
          </cell>
          <cell r="I464" t="str">
            <v>機単 079号</v>
          </cell>
          <cell r="O464" t="str">
            <v>10～12t（かき無,材有）</v>
          </cell>
          <cell r="R464" t="str">
            <v>〃</v>
          </cell>
          <cell r="S464">
            <v>70470</v>
          </cell>
          <cell r="T464" t="str">
            <v>機単 239号</v>
          </cell>
        </row>
        <row r="465">
          <cell r="D465" t="str">
            <v>0.20m3</v>
          </cell>
          <cell r="G465" t="str">
            <v>日</v>
          </cell>
          <cell r="H465">
            <v>66240</v>
          </cell>
          <cell r="I465" t="str">
            <v>機単 080号</v>
          </cell>
          <cell r="O465" t="str">
            <v>10～12t（路盤）</v>
          </cell>
          <cell r="R465" t="str">
            <v>〃</v>
          </cell>
          <cell r="S465">
            <v>70470</v>
          </cell>
          <cell r="T465" t="str">
            <v>機単 240号</v>
          </cell>
        </row>
        <row r="466">
          <cell r="D466" t="str">
            <v>0.35m3</v>
          </cell>
          <cell r="G466" t="str">
            <v>hr</v>
          </cell>
          <cell r="H466">
            <v>12490</v>
          </cell>
          <cell r="I466" t="str">
            <v>機単 081号</v>
          </cell>
          <cell r="O466" t="str">
            <v>10～12t（舗装）</v>
          </cell>
          <cell r="R466" t="str">
            <v>〃</v>
          </cell>
          <cell r="S466">
            <v>66320</v>
          </cell>
          <cell r="T466" t="str">
            <v>機単 241号</v>
          </cell>
        </row>
        <row r="467">
          <cell r="D467" t="str">
            <v>0.35m3 10%増し</v>
          </cell>
          <cell r="G467" t="str">
            <v>〃</v>
          </cell>
          <cell r="H467">
            <v>12620</v>
          </cell>
          <cell r="I467" t="str">
            <v>機単 082号</v>
          </cell>
          <cell r="O467" t="str">
            <v>8～20t</v>
          </cell>
          <cell r="R467" t="str">
            <v>hr</v>
          </cell>
          <cell r="S467">
            <v>12440</v>
          </cell>
          <cell r="T467" t="str">
            <v>機単 242号</v>
          </cell>
        </row>
        <row r="468">
          <cell r="D468" t="str">
            <v>0.35m3 25%増し</v>
          </cell>
          <cell r="G468" t="str">
            <v>〃</v>
          </cell>
          <cell r="H468">
            <v>12840</v>
          </cell>
          <cell r="I468" t="str">
            <v>機単 083号</v>
          </cell>
          <cell r="O468" t="str">
            <v>8～20t（かき有,材有）</v>
          </cell>
          <cell r="R468" t="str">
            <v>日</v>
          </cell>
          <cell r="S468">
            <v>39350</v>
          </cell>
          <cell r="T468" t="str">
            <v>機単 243号</v>
          </cell>
        </row>
        <row r="469">
          <cell r="D469" t="str">
            <v>0.35m3</v>
          </cell>
          <cell r="G469" t="str">
            <v>日</v>
          </cell>
          <cell r="H469">
            <v>67230</v>
          </cell>
          <cell r="I469" t="str">
            <v>機単 084号</v>
          </cell>
          <cell r="O469" t="str">
            <v>8～20t（かき有,材無）</v>
          </cell>
          <cell r="R469" t="str">
            <v>〃</v>
          </cell>
          <cell r="S469">
            <v>43910</v>
          </cell>
          <cell r="T469" t="str">
            <v>機単 244号</v>
          </cell>
        </row>
        <row r="470">
          <cell r="D470" t="str">
            <v>0.35m3 10%増し</v>
          </cell>
          <cell r="G470" t="str">
            <v>〃</v>
          </cell>
          <cell r="H470">
            <v>68040</v>
          </cell>
          <cell r="I470" t="str">
            <v>機単 085号</v>
          </cell>
          <cell r="O470" t="str">
            <v>8～20t（かき無,材有）</v>
          </cell>
          <cell r="R470" t="str">
            <v>〃</v>
          </cell>
          <cell r="S470">
            <v>68440</v>
          </cell>
          <cell r="T470" t="str">
            <v>機単 245号</v>
          </cell>
        </row>
        <row r="471">
          <cell r="D471" t="str">
            <v>0.35m3 25%増し</v>
          </cell>
          <cell r="G471" t="str">
            <v>〃</v>
          </cell>
          <cell r="H471">
            <v>69250</v>
          </cell>
          <cell r="I471" t="str">
            <v>機単 086号</v>
          </cell>
          <cell r="O471" t="str">
            <v>8～20t（路盤）</v>
          </cell>
          <cell r="R471" t="str">
            <v>〃</v>
          </cell>
          <cell r="S471">
            <v>69630</v>
          </cell>
          <cell r="T471" t="str">
            <v>機単 246号</v>
          </cell>
        </row>
        <row r="472">
          <cell r="D472" t="str">
            <v>0.60m3</v>
          </cell>
          <cell r="G472" t="str">
            <v>hr</v>
          </cell>
          <cell r="H472">
            <v>14550</v>
          </cell>
          <cell r="I472" t="str">
            <v>機単 087号</v>
          </cell>
          <cell r="O472" t="str">
            <v>8～20t（舗装）</v>
          </cell>
          <cell r="R472" t="str">
            <v>〃</v>
          </cell>
          <cell r="S472">
            <v>66620</v>
          </cell>
          <cell r="T472" t="str">
            <v>機単 247号</v>
          </cell>
        </row>
        <row r="473">
          <cell r="D473" t="str">
            <v>0.60m3 10%増し</v>
          </cell>
          <cell r="G473" t="str">
            <v>〃</v>
          </cell>
          <cell r="H473">
            <v>14780</v>
          </cell>
          <cell r="I473" t="str">
            <v>機単 088号</v>
          </cell>
          <cell r="O473" t="str">
            <v>ｺﾝﾊﾞｲﾝﾄﾞ型 3～4t</v>
          </cell>
          <cell r="R473" t="str">
            <v>hr</v>
          </cell>
          <cell r="S473">
            <v>12040</v>
          </cell>
          <cell r="T473" t="str">
            <v>機単 252号</v>
          </cell>
        </row>
        <row r="474">
          <cell r="D474" t="str">
            <v>0.60m3 25%増し</v>
          </cell>
          <cell r="G474" t="str">
            <v>〃</v>
          </cell>
          <cell r="H474">
            <v>15110</v>
          </cell>
          <cell r="I474" t="str">
            <v>機単 089号</v>
          </cell>
          <cell r="O474" t="str">
            <v>ｺﾝﾊﾞｲﾝﾄﾞ型 3～4t（路）</v>
          </cell>
          <cell r="R474" t="str">
            <v>日</v>
          </cell>
          <cell r="S474">
            <v>58660</v>
          </cell>
          <cell r="T474" t="str">
            <v>機単 253号</v>
          </cell>
        </row>
        <row r="475">
          <cell r="D475" t="str">
            <v>0.60m3</v>
          </cell>
          <cell r="G475" t="str">
            <v>日</v>
          </cell>
          <cell r="H475">
            <v>81630</v>
          </cell>
          <cell r="I475" t="str">
            <v>機単 094号</v>
          </cell>
          <cell r="O475" t="str">
            <v>ｺﾝﾊﾞｲﾝﾄﾞ型 3～4t（舗）</v>
          </cell>
          <cell r="R475" t="str">
            <v>〃</v>
          </cell>
          <cell r="S475">
            <v>57000</v>
          </cell>
          <cell r="T475" t="str">
            <v>機単 254号</v>
          </cell>
        </row>
        <row r="476">
          <cell r="D476" t="str">
            <v>油圧 0.10m3</v>
          </cell>
          <cell r="G476" t="str">
            <v>〃</v>
          </cell>
          <cell r="H476">
            <v>57300</v>
          </cell>
          <cell r="I476" t="str">
            <v>機単 098号</v>
          </cell>
          <cell r="O476" t="str">
            <v>60～100kg （土工）</v>
          </cell>
          <cell r="R476" t="str">
            <v>日</v>
          </cell>
          <cell r="S476">
            <v>29600</v>
          </cell>
          <cell r="T476" t="str">
            <v>機単 255号</v>
          </cell>
        </row>
        <row r="477">
          <cell r="D477" t="str">
            <v>2t積 良</v>
          </cell>
          <cell r="G477" t="str">
            <v>hr</v>
          </cell>
          <cell r="H477">
            <v>6228</v>
          </cell>
          <cell r="I477" t="str">
            <v>機単 103号</v>
          </cell>
          <cell r="O477" t="str">
            <v>60～100kg（小,土工）</v>
          </cell>
          <cell r="R477" t="str">
            <v>〃</v>
          </cell>
          <cell r="S477">
            <v>29650</v>
          </cell>
          <cell r="T477" t="str">
            <v>機単 259号</v>
          </cell>
        </row>
        <row r="478">
          <cell r="D478" t="str">
            <v>2t積 良 10%増し</v>
          </cell>
          <cell r="G478" t="str">
            <v>〃</v>
          </cell>
          <cell r="H478">
            <v>6348</v>
          </cell>
          <cell r="I478" t="str">
            <v>機単 106号</v>
          </cell>
          <cell r="O478" t="str">
            <v>60～100kg（路）</v>
          </cell>
          <cell r="R478" t="str">
            <v>〃</v>
          </cell>
          <cell r="S478">
            <v>29690</v>
          </cell>
          <cell r="T478" t="str">
            <v>機単 260号</v>
          </cell>
        </row>
        <row r="479">
          <cell r="D479" t="str">
            <v>2t積 良 25%増し</v>
          </cell>
          <cell r="G479" t="str">
            <v>〃</v>
          </cell>
          <cell r="H479">
            <v>6418</v>
          </cell>
          <cell r="I479" t="str">
            <v>機単 109号</v>
          </cell>
          <cell r="O479" t="str">
            <v>60～100kg（舗）</v>
          </cell>
          <cell r="R479" t="str">
            <v>〃</v>
          </cell>
          <cell r="S479">
            <v>29740</v>
          </cell>
          <cell r="T479" t="str">
            <v>機単 261号</v>
          </cell>
        </row>
        <row r="480">
          <cell r="D480" t="str">
            <v>2t積 良</v>
          </cell>
          <cell r="G480" t="str">
            <v>日</v>
          </cell>
          <cell r="H480">
            <v>33940</v>
          </cell>
          <cell r="I480" t="str">
            <v>機単 112号</v>
          </cell>
          <cell r="O480" t="str">
            <v>ｸﾛｰﾗ 1.6～3.0</v>
          </cell>
          <cell r="R480" t="str">
            <v>日</v>
          </cell>
          <cell r="S480">
            <v>83490</v>
          </cell>
          <cell r="T480" t="str">
            <v>機単 264号</v>
          </cell>
        </row>
        <row r="481">
          <cell r="D481" t="str">
            <v>2t積 良 10%増し</v>
          </cell>
          <cell r="G481" t="str">
            <v>〃</v>
          </cell>
          <cell r="H481">
            <v>34200</v>
          </cell>
          <cell r="I481" t="str">
            <v>機単 115号</v>
          </cell>
          <cell r="O481" t="str">
            <v>全自動ﾎｲｰﾙ2.4～4.5</v>
          </cell>
          <cell r="R481" t="str">
            <v>〃</v>
          </cell>
          <cell r="S481">
            <v>119100</v>
          </cell>
          <cell r="T481" t="str">
            <v>機単 268号</v>
          </cell>
        </row>
        <row r="482">
          <cell r="D482" t="str">
            <v>2t積 良 25%増し</v>
          </cell>
          <cell r="G482" t="str">
            <v>〃</v>
          </cell>
          <cell r="H482">
            <v>34610</v>
          </cell>
          <cell r="I482" t="str">
            <v>機単 118号</v>
          </cell>
          <cell r="O482" t="str">
            <v>全自動ﾎｲｰﾙ3.0～8.5</v>
          </cell>
          <cell r="R482" t="str">
            <v>〃</v>
          </cell>
          <cell r="S482">
            <v>200900</v>
          </cell>
          <cell r="T482" t="str">
            <v>機単 269号</v>
          </cell>
        </row>
        <row r="483">
          <cell r="D483" t="str">
            <v>4t積 良</v>
          </cell>
          <cell r="G483" t="str">
            <v>hr</v>
          </cell>
          <cell r="H483">
            <v>6409</v>
          </cell>
          <cell r="I483" t="str">
            <v>機単 121号</v>
          </cell>
          <cell r="O483" t="str">
            <v>手動 ﾌﾞﾚｰﾄﾞ径30cm</v>
          </cell>
          <cell r="R483" t="str">
            <v>日</v>
          </cell>
          <cell r="S483">
            <v>30050</v>
          </cell>
          <cell r="T483" t="str">
            <v>機単 270号</v>
          </cell>
        </row>
        <row r="484">
          <cell r="D484" t="str">
            <v>4t積 良 25%増し</v>
          </cell>
          <cell r="G484" t="str">
            <v>〃</v>
          </cell>
          <cell r="H484">
            <v>6599</v>
          </cell>
          <cell r="I484" t="str">
            <v>機単 124号</v>
          </cell>
          <cell r="O484" t="str">
            <v>揚程 12～13m</v>
          </cell>
          <cell r="R484" t="str">
            <v>hr</v>
          </cell>
          <cell r="S484">
            <v>11310</v>
          </cell>
          <cell r="T484" t="str">
            <v>機単 281号</v>
          </cell>
        </row>
        <row r="485">
          <cell r="D485" t="str">
            <v>4t積 良</v>
          </cell>
          <cell r="G485" t="str">
            <v>日</v>
          </cell>
          <cell r="H485">
            <v>37770</v>
          </cell>
          <cell r="I485" t="str">
            <v>機単 127号</v>
          </cell>
          <cell r="O485" t="str">
            <v>揚程 12～13m</v>
          </cell>
          <cell r="R485" t="str">
            <v>日</v>
          </cell>
          <cell r="S485">
            <v>62850</v>
          </cell>
          <cell r="T485" t="str">
            <v>機単 282号</v>
          </cell>
        </row>
        <row r="486">
          <cell r="D486" t="str">
            <v>4t積 良 10%増し</v>
          </cell>
          <cell r="G486" t="str">
            <v>〃</v>
          </cell>
          <cell r="H486">
            <v>38240</v>
          </cell>
          <cell r="I486" t="str">
            <v>機単 130号</v>
          </cell>
          <cell r="O486" t="str">
            <v>5,500～6,500㍑</v>
          </cell>
          <cell r="R486" t="str">
            <v>hr</v>
          </cell>
          <cell r="S486">
            <v>7924</v>
          </cell>
          <cell r="T486" t="str">
            <v>機単 285号</v>
          </cell>
        </row>
        <row r="487">
          <cell r="D487" t="str">
            <v>4t積 良 25%増し</v>
          </cell>
          <cell r="G487" t="str">
            <v>〃</v>
          </cell>
          <cell r="H487">
            <v>38890</v>
          </cell>
          <cell r="I487" t="str">
            <v>機単 133号</v>
          </cell>
          <cell r="O487" t="str">
            <v>5,500～6,500㍑（かき有,材有）</v>
          </cell>
          <cell r="R487" t="str">
            <v>日</v>
          </cell>
          <cell r="S487">
            <v>19810</v>
          </cell>
          <cell r="T487" t="str">
            <v>機単 286号</v>
          </cell>
        </row>
        <row r="488">
          <cell r="D488" t="str">
            <v>10t積 良</v>
          </cell>
          <cell r="G488" t="str">
            <v>hr</v>
          </cell>
          <cell r="H488">
            <v>8428</v>
          </cell>
          <cell r="I488" t="str">
            <v>機単 148号</v>
          </cell>
          <cell r="O488" t="str">
            <v>5,500～6,500㍑（かき有,材無）</v>
          </cell>
          <cell r="R488" t="str">
            <v>〃</v>
          </cell>
          <cell r="S488">
            <v>21500</v>
          </cell>
          <cell r="T488" t="str">
            <v>機単 287号</v>
          </cell>
        </row>
        <row r="489">
          <cell r="D489" t="str">
            <v>10t積 良 10%増し</v>
          </cell>
          <cell r="G489" t="str">
            <v>〃</v>
          </cell>
          <cell r="H489">
            <v>8568</v>
          </cell>
          <cell r="I489" t="str">
            <v>機単 151号</v>
          </cell>
          <cell r="O489" t="str">
            <v>5,500～6,500㍑（かき無,材有）</v>
          </cell>
          <cell r="R489" t="str">
            <v>〃</v>
          </cell>
          <cell r="S489">
            <v>30260</v>
          </cell>
          <cell r="T489" t="str">
            <v>機単 288号</v>
          </cell>
        </row>
        <row r="490">
          <cell r="D490" t="str">
            <v>10t積 良 25%増し</v>
          </cell>
          <cell r="G490" t="str">
            <v>〃</v>
          </cell>
          <cell r="H490">
            <v>8788</v>
          </cell>
          <cell r="I490" t="str">
            <v>機単 154号</v>
          </cell>
          <cell r="O490" t="str">
            <v>5,500～6,500㍑（路盤）</v>
          </cell>
          <cell r="R490" t="str">
            <v>〃</v>
          </cell>
          <cell r="S490">
            <v>16890</v>
          </cell>
          <cell r="T490" t="str">
            <v>機単 289号</v>
          </cell>
        </row>
        <row r="491">
          <cell r="D491" t="str">
            <v>10t積 良</v>
          </cell>
          <cell r="G491" t="str">
            <v>日</v>
          </cell>
          <cell r="H491">
            <v>53320</v>
          </cell>
          <cell r="I491" t="str">
            <v>機単 157号</v>
          </cell>
          <cell r="O491" t="str">
            <v>車載式 2.5m3</v>
          </cell>
          <cell r="R491" t="str">
            <v>hr</v>
          </cell>
          <cell r="S491">
            <v>1893</v>
          </cell>
          <cell r="T491" t="str">
            <v>機単 351号</v>
          </cell>
        </row>
        <row r="492">
          <cell r="D492" t="str">
            <v>10t積 良 10%増し</v>
          </cell>
          <cell r="G492" t="str">
            <v>〃</v>
          </cell>
          <cell r="H492">
            <v>54190</v>
          </cell>
          <cell r="I492" t="str">
            <v>機単 160号</v>
          </cell>
        </row>
        <row r="493">
          <cell r="D493" t="str">
            <v>10t積 良 25%増し</v>
          </cell>
          <cell r="G493" t="str">
            <v>〃</v>
          </cell>
          <cell r="H493">
            <v>55560</v>
          </cell>
          <cell r="I493" t="str">
            <v>機単 163号</v>
          </cell>
        </row>
        <row r="494">
          <cell r="D494" t="str">
            <v>2t積 、普通</v>
          </cell>
          <cell r="G494" t="str">
            <v>hr</v>
          </cell>
          <cell r="H494">
            <v>6063</v>
          </cell>
          <cell r="I494" t="str">
            <v>機単 166号</v>
          </cell>
        </row>
        <row r="495">
          <cell r="D495" t="str">
            <v>3～3.5t積、普通</v>
          </cell>
          <cell r="G495" t="str">
            <v>〃</v>
          </cell>
          <cell r="H495">
            <v>6432</v>
          </cell>
          <cell r="I495" t="str">
            <v>機単 167号</v>
          </cell>
        </row>
        <row r="496">
          <cell r="D496" t="str">
            <v>4～4.5t積、普通</v>
          </cell>
          <cell r="G496" t="str">
            <v>〃</v>
          </cell>
          <cell r="H496">
            <v>7000</v>
          </cell>
          <cell r="I496" t="str">
            <v>機単 168号</v>
          </cell>
        </row>
        <row r="497">
          <cell r="D497" t="str">
            <v>6～6.5t、普通</v>
          </cell>
          <cell r="G497" t="str">
            <v>〃</v>
          </cell>
          <cell r="H497">
            <v>7117</v>
          </cell>
          <cell r="I497" t="str">
            <v>機単 169号</v>
          </cell>
        </row>
        <row r="498">
          <cell r="D498" t="str">
            <v>8t積 、普通</v>
          </cell>
          <cell r="G498" t="str">
            <v>〃</v>
          </cell>
          <cell r="H498">
            <v>8000</v>
          </cell>
          <cell r="I498" t="str">
            <v>機単 170号</v>
          </cell>
        </row>
        <row r="499">
          <cell r="D499" t="str">
            <v xml:space="preserve">10t積 、普通 </v>
          </cell>
          <cell r="G499" t="str">
            <v>〃</v>
          </cell>
          <cell r="H499">
            <v>8859</v>
          </cell>
          <cell r="I499" t="str">
            <v>機単 171号</v>
          </cell>
        </row>
        <row r="500">
          <cell r="D500" t="str">
            <v>4t積 2.9t吊</v>
          </cell>
          <cell r="G500" t="str">
            <v>〃</v>
          </cell>
          <cell r="H500">
            <v>11300</v>
          </cell>
          <cell r="I500" t="str">
            <v>機単 172号</v>
          </cell>
        </row>
        <row r="507">
          <cell r="D507" t="str">
            <v>25ｔ吊</v>
          </cell>
          <cell r="G507" t="str">
            <v>日</v>
          </cell>
          <cell r="H507">
            <v>54800</v>
          </cell>
          <cell r="I507">
            <v>8802</v>
          </cell>
        </row>
        <row r="508">
          <cell r="D508" t="str">
            <v>35ｔ吊</v>
          </cell>
          <cell r="G508" t="str">
            <v>〃</v>
          </cell>
          <cell r="H508">
            <v>66200</v>
          </cell>
          <cell r="I508">
            <v>8823</v>
          </cell>
        </row>
        <row r="509">
          <cell r="D509" t="str">
            <v>45～50ｔ吊</v>
          </cell>
          <cell r="G509" t="str">
            <v>〃</v>
          </cell>
          <cell r="H509">
            <v>92800</v>
          </cell>
          <cell r="I509">
            <v>8824</v>
          </cell>
        </row>
        <row r="510">
          <cell r="D510" t="str">
            <v>70～80ｔ吊</v>
          </cell>
          <cell r="G510" t="str">
            <v>〃</v>
          </cell>
          <cell r="H510">
            <v>142000</v>
          </cell>
          <cell r="I510">
            <v>8807</v>
          </cell>
        </row>
        <row r="511">
          <cell r="D511" t="str">
            <v>90～100ｔ吊</v>
          </cell>
          <cell r="G511" t="str">
            <v>〃</v>
          </cell>
          <cell r="H511">
            <v>162000</v>
          </cell>
          <cell r="I511">
            <v>8808</v>
          </cell>
        </row>
        <row r="512">
          <cell r="D512" t="str">
            <v>4.8～4.9ｔ吊</v>
          </cell>
          <cell r="G512" t="str">
            <v>〃</v>
          </cell>
          <cell r="H512">
            <v>28300</v>
          </cell>
          <cell r="I512">
            <v>8811</v>
          </cell>
        </row>
        <row r="513">
          <cell r="D513" t="str">
            <v>10～11ｔ吊</v>
          </cell>
          <cell r="G513" t="str">
            <v>〃</v>
          </cell>
          <cell r="H513">
            <v>31600</v>
          </cell>
          <cell r="I513">
            <v>8812</v>
          </cell>
        </row>
        <row r="514">
          <cell r="D514" t="str">
            <v>15～16ｔ吊</v>
          </cell>
          <cell r="G514" t="str">
            <v>〃</v>
          </cell>
          <cell r="H514">
            <v>34800</v>
          </cell>
          <cell r="I514">
            <v>8814</v>
          </cell>
        </row>
        <row r="515">
          <cell r="D515" t="str">
            <v>20～22ｔ吊</v>
          </cell>
          <cell r="G515" t="str">
            <v>〃</v>
          </cell>
          <cell r="H515">
            <v>38200</v>
          </cell>
          <cell r="I515">
            <v>8815</v>
          </cell>
        </row>
        <row r="516">
          <cell r="D516" t="str">
            <v>25ｔ吊</v>
          </cell>
          <cell r="G516" t="str">
            <v>〃</v>
          </cell>
          <cell r="H516">
            <v>46000</v>
          </cell>
          <cell r="I516">
            <v>8816</v>
          </cell>
        </row>
        <row r="517">
          <cell r="D517" t="str">
            <v>30ｔ吊</v>
          </cell>
          <cell r="G517" t="str">
            <v>〃</v>
          </cell>
          <cell r="H517">
            <v>59600</v>
          </cell>
          <cell r="I517">
            <v>8818</v>
          </cell>
        </row>
        <row r="518">
          <cell r="D518" t="str">
            <v>35～36ｔ吊</v>
          </cell>
          <cell r="G518" t="str">
            <v>〃</v>
          </cell>
          <cell r="H518">
            <v>62900</v>
          </cell>
          <cell r="I518">
            <v>8819</v>
          </cell>
        </row>
        <row r="519">
          <cell r="D519" t="str">
            <v>40～45ｔ吊</v>
          </cell>
          <cell r="G519" t="str">
            <v>〃</v>
          </cell>
          <cell r="H519">
            <v>78400</v>
          </cell>
          <cell r="I519">
            <v>8826</v>
          </cell>
        </row>
        <row r="520">
          <cell r="D520" t="str">
            <v>60ｔ吊</v>
          </cell>
          <cell r="G520" t="str">
            <v>〃</v>
          </cell>
          <cell r="H520">
            <v>129000</v>
          </cell>
          <cell r="I520">
            <v>8827</v>
          </cell>
        </row>
        <row r="521">
          <cell r="D521" t="str">
            <v>80ｔ吊</v>
          </cell>
          <cell r="G521" t="str">
            <v>〃</v>
          </cell>
          <cell r="H521">
            <v>164000</v>
          </cell>
          <cell r="I521">
            <v>8828</v>
          </cell>
        </row>
        <row r="522">
          <cell r="D522" t="str">
            <v>100ｔ吊</v>
          </cell>
          <cell r="G522" t="str">
            <v>〃</v>
          </cell>
          <cell r="H522">
            <v>202000</v>
          </cell>
          <cell r="I522">
            <v>8794</v>
          </cell>
        </row>
        <row r="523">
          <cell r="D523" t="str">
            <v>8～10ｔ</v>
          </cell>
          <cell r="G523" t="str">
            <v>日</v>
          </cell>
          <cell r="H523">
            <v>7560</v>
          </cell>
          <cell r="I523">
            <v>8630</v>
          </cell>
        </row>
        <row r="524">
          <cell r="D524" t="str">
            <v>（ﾏｶﾀﾞﾑ）10～12ｔ</v>
          </cell>
          <cell r="G524" t="str">
            <v>〃</v>
          </cell>
          <cell r="H524">
            <v>8370</v>
          </cell>
          <cell r="I524">
            <v>8631</v>
          </cell>
        </row>
        <row r="525">
          <cell r="D525" t="str">
            <v>（ﾏ，両輪）10～12ｔ</v>
          </cell>
          <cell r="G525" t="str">
            <v>〃</v>
          </cell>
          <cell r="H525">
            <v>9180</v>
          </cell>
          <cell r="I525">
            <v>8635</v>
          </cell>
        </row>
        <row r="526">
          <cell r="D526" t="str">
            <v>11～15ｔ</v>
          </cell>
          <cell r="G526" t="str">
            <v>〃</v>
          </cell>
          <cell r="H526">
            <v>9770</v>
          </cell>
          <cell r="I526">
            <v>8636</v>
          </cell>
        </row>
        <row r="527">
          <cell r="D527" t="str">
            <v>3～4ｔ</v>
          </cell>
          <cell r="G527" t="str">
            <v>日</v>
          </cell>
          <cell r="H527">
            <v>6710</v>
          </cell>
          <cell r="I527">
            <v>8873</v>
          </cell>
        </row>
        <row r="528">
          <cell r="D528" t="str">
            <v>6～8ｔ</v>
          </cell>
          <cell r="G528" t="str">
            <v>〃</v>
          </cell>
          <cell r="H528">
            <v>8240</v>
          </cell>
          <cell r="I528">
            <v>8874</v>
          </cell>
        </row>
        <row r="529">
          <cell r="D529" t="str">
            <v>8～20ｔ</v>
          </cell>
          <cell r="G529" t="str">
            <v>〃</v>
          </cell>
          <cell r="H529">
            <v>9090</v>
          </cell>
          <cell r="I529">
            <v>8875</v>
          </cell>
        </row>
        <row r="530">
          <cell r="D530" t="str">
            <v>0.5ｔ～0.6ｔ</v>
          </cell>
          <cell r="G530" t="str">
            <v>日</v>
          </cell>
          <cell r="H530">
            <v>2690</v>
          </cell>
          <cell r="I530">
            <v>8879</v>
          </cell>
        </row>
        <row r="531">
          <cell r="D531" t="str">
            <v>0.8ｔ～1.1ｔ</v>
          </cell>
          <cell r="G531" t="str">
            <v>〃</v>
          </cell>
          <cell r="H531">
            <v>3060</v>
          </cell>
          <cell r="I531">
            <v>8880</v>
          </cell>
        </row>
        <row r="532">
          <cell r="D532" t="str">
            <v>1.2ｔ～1.5ｔ</v>
          </cell>
          <cell r="G532" t="str">
            <v>〃</v>
          </cell>
          <cell r="H532">
            <v>5650</v>
          </cell>
          <cell r="I532">
            <v>8660</v>
          </cell>
        </row>
        <row r="533">
          <cell r="D533" t="str">
            <v>2.4ｔ～2.5ｔ</v>
          </cell>
          <cell r="G533" t="str">
            <v>〃</v>
          </cell>
          <cell r="H533">
            <v>6070</v>
          </cell>
          <cell r="I533">
            <v>8661</v>
          </cell>
        </row>
        <row r="534">
          <cell r="D534" t="str">
            <v>3ｔ～4ｔ</v>
          </cell>
          <cell r="G534" t="str">
            <v>〃</v>
          </cell>
          <cell r="H534">
            <v>7390</v>
          </cell>
          <cell r="I534">
            <v>8662</v>
          </cell>
        </row>
        <row r="535">
          <cell r="D535" t="str">
            <v>5ｔ～6ｔ</v>
          </cell>
          <cell r="G535" t="str">
            <v>〃</v>
          </cell>
          <cell r="H535">
            <v>8450</v>
          </cell>
          <cell r="I535">
            <v>8663</v>
          </cell>
        </row>
        <row r="536">
          <cell r="D536" t="str">
            <v>揚程 8～9m</v>
          </cell>
          <cell r="G536" t="str">
            <v>日</v>
          </cell>
          <cell r="H536">
            <v>13100</v>
          </cell>
          <cell r="I536">
            <v>8890</v>
          </cell>
        </row>
        <row r="537">
          <cell r="D537" t="str">
            <v>揚程 12～13m</v>
          </cell>
          <cell r="G537" t="str">
            <v>〃</v>
          </cell>
          <cell r="H537">
            <v>19500</v>
          </cell>
          <cell r="I537">
            <v>8891</v>
          </cell>
        </row>
        <row r="538">
          <cell r="D538" t="str">
            <v>3.5～3.7m3/min</v>
          </cell>
          <cell r="G538" t="str">
            <v>日</v>
          </cell>
          <cell r="H538">
            <v>2590</v>
          </cell>
          <cell r="I538">
            <v>8852</v>
          </cell>
        </row>
        <row r="539">
          <cell r="D539" t="str">
            <v>5m3/min</v>
          </cell>
          <cell r="G539" t="str">
            <v>〃</v>
          </cell>
          <cell r="H539">
            <v>3400</v>
          </cell>
          <cell r="I539">
            <v>8853</v>
          </cell>
        </row>
        <row r="540">
          <cell r="D540" t="str">
            <v>7.5～7.6m3/min</v>
          </cell>
          <cell r="G540" t="str">
            <v>〃</v>
          </cell>
          <cell r="H540">
            <v>4160</v>
          </cell>
          <cell r="I540">
            <v>8854</v>
          </cell>
        </row>
      </sheetData>
      <sheetData sheetId="2" refreshError="1"/>
    </sheetDataSet>
  </externalBook>
</externalLink>
</file>

<file path=xl/externalLinks/externalLink5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0000"/>
      <sheetName val="配管数拾表"/>
      <sheetName val="電気数拾表"/>
    </sheetNames>
    <sheetDataSet>
      <sheetData sheetId="0" refreshError="1"/>
      <sheetData sheetId="1"/>
      <sheetData sheetId="2" refreshError="1"/>
    </sheetDataSet>
  </externalBook>
</externalLink>
</file>

<file path=xl/externalLinks/externalLink5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alogueTest"/>
    </sheetNames>
    <definedNames>
      <definedName name="ページ数量開始_Change"/>
      <definedName name="ページ数量終了_Change"/>
      <definedName name="ページ内訳開始_Change"/>
      <definedName name="ページ内訳終了_Change"/>
    </definedNames>
    <sheetDataSet>
      <sheetData sheetId="0" refreshError="1"/>
    </sheetDataSet>
  </externalBook>
</externalLink>
</file>

<file path=xl/externalLinks/externalLink5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入力"/>
      <sheetName val="歩掛"/>
      <sheetName val="設計書"/>
      <sheetName val="内訳明細書"/>
      <sheetName val="仮設数量"/>
      <sheetName val="Sheet5"/>
      <sheetName val="Sheet6"/>
      <sheetName val="Sheet7"/>
      <sheetName val="Sheet8"/>
      <sheetName val="Sheet9"/>
      <sheetName val="Sheet10"/>
      <sheetName val="Sheet11"/>
      <sheetName val="Sheet12"/>
      <sheetName val="Sheet13"/>
      <sheetName val="Sheet14"/>
      <sheetName val="Sheet15"/>
      <sheetName val="Sheet16"/>
    </sheetNames>
    <sheetDataSet>
      <sheetData sheetId="0" refreshError="1">
        <row r="48">
          <cell r="C48">
            <v>277449083</v>
          </cell>
        </row>
        <row r="51">
          <cell r="C51">
            <v>91491083</v>
          </cell>
        </row>
        <row r="55">
          <cell r="C55">
            <v>0</v>
          </cell>
        </row>
        <row r="57">
          <cell r="C57">
            <v>5089000</v>
          </cell>
        </row>
        <row r="64">
          <cell r="C64">
            <v>60.9</v>
          </cell>
        </row>
        <row r="65">
          <cell r="C65">
            <v>-0.18640000000000001</v>
          </cell>
        </row>
      </sheetData>
      <sheetData sheetId="1" refreshError="1">
        <row r="6">
          <cell r="O6">
            <v>0.01</v>
          </cell>
        </row>
        <row r="18">
          <cell r="D18">
            <v>3.5000000000000001E-3</v>
          </cell>
          <cell r="T18">
            <v>0.01</v>
          </cell>
        </row>
        <row r="19">
          <cell r="D19">
            <v>145</v>
          </cell>
        </row>
        <row r="20">
          <cell r="U20">
            <v>1.4999999999999999E-2</v>
          </cell>
          <cell r="BA20">
            <v>11.5</v>
          </cell>
        </row>
        <row r="21">
          <cell r="U21">
            <v>30000</v>
          </cell>
        </row>
        <row r="22">
          <cell r="AP22">
            <v>7.5</v>
          </cell>
          <cell r="BB22">
            <v>12</v>
          </cell>
        </row>
        <row r="23">
          <cell r="BB23">
            <v>20000</v>
          </cell>
        </row>
        <row r="24">
          <cell r="AA24" t="str">
            <v>前号において算出</v>
          </cell>
          <cell r="AQ24">
            <v>7.5</v>
          </cell>
        </row>
        <row r="25">
          <cell r="AQ25">
            <v>10000</v>
          </cell>
        </row>
        <row r="26">
          <cell r="AB26">
            <v>8.0000000000000002E-3</v>
          </cell>
          <cell r="AH26">
            <v>2.8999999999999998E-3</v>
          </cell>
        </row>
        <row r="27">
          <cell r="AB27">
            <v>100000</v>
          </cell>
        </row>
        <row r="28">
          <cell r="AI28">
            <v>3.7000000000000002E-3</v>
          </cell>
        </row>
        <row r="29">
          <cell r="AI29">
            <v>200000</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5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XXXXXX"/>
      <sheetName val="占用部分返還"/>
      <sheetName val="国道占用変更"/>
      <sheetName val="工事質疑応答書"/>
      <sheetName val="委託委任状"/>
      <sheetName val="委託質疑応答書"/>
      <sheetName val="委託入札書"/>
      <sheetName val="断水申込"/>
      <sheetName val="設計図表紙"/>
      <sheetName val="3JV公募注意事項 (2)"/>
      <sheetName val="鏡表紙"/>
      <sheetName val="背表紙"/>
      <sheetName val="設計書表紙"/>
      <sheetName val="技術者変更"/>
      <sheetName val="設計書"/>
      <sheetName val="県掘削申請書"/>
      <sheetName val="県道許可申請書"/>
      <sheetName val="受付簿"/>
      <sheetName val="宜赤土"/>
      <sheetName val="事業行為通知書"/>
      <sheetName val="承諾書・誓約書（恩納）"/>
      <sheetName val="依頼文 (2)"/>
      <sheetName val="依頼文"/>
      <sheetName val="応募様式"/>
      <sheetName val="公募注意事項基本"/>
      <sheetName val="2JV公募注意事項"/>
      <sheetName val="3JV公募注意事項"/>
      <sheetName val="道路公団"/>
      <sheetName val="名護市完了着手"/>
      <sheetName val="電線路申請"/>
      <sheetName val="電線路復旧"/>
      <sheetName val="県道路掘削完了届"/>
      <sheetName val="県道路掘削着手届"/>
      <sheetName val="形質変更着手届"/>
      <sheetName val="保安林同意書（案）"/>
      <sheetName val="保安林意見書依頼（村）"/>
      <sheetName val="保安林解除同意依頼（村）"/>
      <sheetName val="道路施工申請書"/>
      <sheetName val="承諾書・誓約書（国道）"/>
      <sheetName val="国道完了届"/>
      <sheetName val="国道着手届"/>
      <sheetName val="指名通知"/>
      <sheetName val="通知書"/>
      <sheetName val="公募申請"/>
      <sheetName val="依頼"/>
      <sheetName val="改築承認"/>
      <sheetName val="計画通知"/>
      <sheetName val="宜占用"/>
      <sheetName val="県道着手届"/>
      <sheetName val="不正行為報告書"/>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管その１"/>
      <sheetName val="管その２"/>
    </sheetNames>
    <sheetDataSet>
      <sheetData sheetId="0"/>
      <sheetData sheetId="1"/>
    </sheetDataSet>
  </externalBook>
</externalLink>
</file>

<file path=xl/externalLinks/externalLink6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本工事費内訳"/>
      <sheetName val="内訳書"/>
      <sheetName val="内訳書 (2)"/>
      <sheetName val="特記仕様書"/>
      <sheetName val="委託数量内訳明細書"/>
      <sheetName val="委託設計書鏡"/>
      <sheetName val="直人内訳"/>
      <sheetName val="ﾎﾞｰﾘﾝｸﾞ数量"/>
      <sheetName val="委託変更協議書"/>
      <sheetName val="検査調書・合格通知書"/>
      <sheetName val="委託検査復命書"/>
      <sheetName val="完了検査内訳表"/>
      <sheetName val="Sheet12"/>
      <sheetName val="Sheet13"/>
      <sheetName val="Sheet14"/>
      <sheetName val="Sheet15"/>
      <sheetName val="Sheet16"/>
      <sheetName val="Sheet17"/>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6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内訳"/>
      <sheetName val="管資材"/>
      <sheetName val="管布設"/>
      <sheetName val="土工"/>
      <sheetName val="構造物"/>
      <sheetName val="推進"/>
      <sheetName val="仮設"/>
      <sheetName val="撤去復旧"/>
      <sheetName val="薬液"/>
      <sheetName val="役務"/>
      <sheetName val="仮設費"/>
      <sheetName val="特殊"/>
      <sheetName val="管材"/>
      <sheetName val="代価"/>
      <sheetName val="一覧"/>
      <sheetName val="A"/>
      <sheetName val="Ｂ"/>
      <sheetName val="C"/>
      <sheetName val="D"/>
      <sheetName val="E"/>
      <sheetName val="F"/>
      <sheetName val="G"/>
      <sheetName val="H"/>
      <sheetName val="損料"/>
      <sheetName val="I"/>
      <sheetName val="労務単価"/>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efreshError="1">
        <row r="2">
          <cell r="B2" t="str">
            <v xml:space="preserve"> 一   位   代   価   表</v>
          </cell>
        </row>
        <row r="8">
          <cell r="B8" t="str">
            <v>漢 那 ～ 石 川 導 水 管 布 設 工 事 （ 伊 芸 第 3 工 区 ）その1</v>
          </cell>
        </row>
        <row r="11">
          <cell r="D11" t="str">
            <v>Ａ　ー　代価</v>
          </cell>
          <cell r="E11" t="str">
            <v>構造物工事等</v>
          </cell>
        </row>
        <row r="13">
          <cell r="D13" t="str">
            <v>Ｂ　ー　代価</v>
          </cell>
          <cell r="E13" t="str">
            <v>土工事等</v>
          </cell>
        </row>
        <row r="15">
          <cell r="D15" t="str">
            <v>Ｃ　ー　代価</v>
          </cell>
          <cell r="E15" t="str">
            <v>管布設工等</v>
          </cell>
        </row>
        <row r="17">
          <cell r="D17" t="str">
            <v>Ｄ　ー　代価</v>
          </cell>
          <cell r="E17" t="str">
            <v>基礎工、コン、型枠、鉄筋、植栽等</v>
          </cell>
        </row>
        <row r="19">
          <cell r="D19" t="str">
            <v>Ｅ　ー　代価</v>
          </cell>
          <cell r="E19" t="str">
            <v>舗装関係、区画線等</v>
          </cell>
        </row>
        <row r="21">
          <cell r="D21" t="str">
            <v>Ｆ　ー　代価</v>
          </cell>
          <cell r="E21" t="str">
            <v>仮設工事（鋼矢板）等</v>
          </cell>
        </row>
        <row r="23">
          <cell r="D23" t="str">
            <v>Ｇ　ー　代価</v>
          </cell>
          <cell r="E23" t="str">
            <v>機械運転費、重機運搬費、仮設材運搬等</v>
          </cell>
        </row>
        <row r="25">
          <cell r="D25" t="str">
            <v>Ｈ　ー　代価</v>
          </cell>
          <cell r="E25" t="str">
            <v>推進工事（泥水式）</v>
          </cell>
        </row>
        <row r="27">
          <cell r="D27" t="str">
            <v>Ｉ　ー　代価</v>
          </cell>
          <cell r="E27" t="str">
            <v>薬液注入工</v>
          </cell>
        </row>
        <row r="29">
          <cell r="D29" t="str">
            <v>J　ー　代価</v>
          </cell>
          <cell r="E29" t="str">
            <v>推進工事（泥水式）</v>
          </cell>
        </row>
        <row r="36">
          <cell r="I36" t="str">
            <v xml:space="preserve">    沖  縄  県  企  業  局</v>
          </cell>
        </row>
        <row r="39">
          <cell r="B39" t="str">
            <v>一　位　代　価　一　覧　表</v>
          </cell>
        </row>
        <row r="40">
          <cell r="B40" t="str">
            <v>A -  代価</v>
          </cell>
        </row>
        <row r="42">
          <cell r="B42" t="str">
            <v xml:space="preserve">   代 価 番 号</v>
          </cell>
          <cell r="C42" t="str">
            <v>工      種</v>
          </cell>
          <cell r="D42" t="str">
            <v>名            称</v>
          </cell>
          <cell r="E42" t="str">
            <v xml:space="preserve">形  状 ・ 寸  法 </v>
          </cell>
          <cell r="F42" t="str">
            <v>単位</v>
          </cell>
          <cell r="G42" t="str">
            <v xml:space="preserve">  単 価（円）</v>
          </cell>
          <cell r="I42" t="str">
            <v>備      考</v>
          </cell>
        </row>
        <row r="44">
          <cell r="B44" t="str">
            <v>第 A-1 号</v>
          </cell>
          <cell r="D44" t="str">
            <v>１号曲管防護工</v>
          </cell>
          <cell r="E44" t="str">
            <v>水平防護　45°×2</v>
          </cell>
          <cell r="F44" t="str">
            <v>式</v>
          </cell>
          <cell r="H44">
            <v>1189344</v>
          </cell>
        </row>
        <row r="46">
          <cell r="B46" t="str">
            <v>第 A-2 号</v>
          </cell>
          <cell r="D46" t="str">
            <v>２号曲管防護工</v>
          </cell>
          <cell r="E46" t="str">
            <v>水平防護　11゜1/4</v>
          </cell>
          <cell r="F46" t="str">
            <v>式</v>
          </cell>
          <cell r="H46">
            <v>202427</v>
          </cell>
        </row>
        <row r="48">
          <cell r="B48" t="str">
            <v>第 A-3 号</v>
          </cell>
          <cell r="D48" t="str">
            <v>Ｌ１型側溝</v>
          </cell>
          <cell r="E48" t="str">
            <v/>
          </cell>
          <cell r="F48" t="str">
            <v>ｍ</v>
          </cell>
          <cell r="H48">
            <v>7328</v>
          </cell>
        </row>
        <row r="50">
          <cell r="B50" t="str">
            <v>第 A-4 号</v>
          </cell>
          <cell r="D50" t="str">
            <v>Ｕ１型側溝</v>
          </cell>
          <cell r="E50" t="str">
            <v/>
          </cell>
          <cell r="F50" t="str">
            <v>ｍ</v>
          </cell>
          <cell r="H50">
            <v>31388</v>
          </cell>
        </row>
        <row r="52">
          <cell r="B52" t="str">
            <v>第 A-5 号</v>
          </cell>
          <cell r="D52" t="str">
            <v>Ｕ２型側溝</v>
          </cell>
          <cell r="E52" t="str">
            <v/>
          </cell>
          <cell r="F52" t="str">
            <v>ｍ</v>
          </cell>
          <cell r="H52">
            <v>32457</v>
          </cell>
        </row>
        <row r="54">
          <cell r="B54" t="str">
            <v>第 A-6 号</v>
          </cell>
          <cell r="D54" t="str">
            <v>Ｕ２Ｂ型側溝</v>
          </cell>
          <cell r="E54" t="str">
            <v/>
          </cell>
          <cell r="F54" t="str">
            <v>ｍ</v>
          </cell>
          <cell r="H54">
            <v>33424</v>
          </cell>
        </row>
        <row r="56">
          <cell r="B56" t="str">
            <v>第 A-7 号</v>
          </cell>
          <cell r="D56" t="str">
            <v>Ｕ３Ｂ型側溝</v>
          </cell>
          <cell r="E56" t="str">
            <v/>
          </cell>
          <cell r="F56" t="str">
            <v>ｍ</v>
          </cell>
          <cell r="H56">
            <v>32818</v>
          </cell>
        </row>
        <row r="58">
          <cell r="B58" t="str">
            <v>第 A-8 号</v>
          </cell>
          <cell r="D58" t="str">
            <v>Ｕ２型街渠桝</v>
          </cell>
          <cell r="E58" t="str">
            <v/>
          </cell>
          <cell r="F58" t="str">
            <v>ｍ</v>
          </cell>
          <cell r="H58">
            <v>39556</v>
          </cell>
        </row>
        <row r="60">
          <cell r="B60" t="str">
            <v>第 A-9 号</v>
          </cell>
          <cell r="D60" t="str">
            <v>Ｕ３型街渠桝</v>
          </cell>
          <cell r="E60" t="str">
            <v/>
          </cell>
          <cell r="F60" t="str">
            <v>ｍ</v>
          </cell>
          <cell r="H60">
            <v>39974</v>
          </cell>
        </row>
        <row r="62">
          <cell r="B62" t="str">
            <v>第 A-10 号</v>
          </cell>
          <cell r="D62" t="str">
            <v>Ｇ１型側溝</v>
          </cell>
          <cell r="E62" t="str">
            <v/>
          </cell>
          <cell r="F62" t="str">
            <v>ｍ</v>
          </cell>
          <cell r="H62">
            <v>34508</v>
          </cell>
        </row>
        <row r="64">
          <cell r="B64" t="str">
            <v>第 A-11 号</v>
          </cell>
          <cell r="D64" t="str">
            <v>水抜き工</v>
          </cell>
          <cell r="E64" t="str">
            <v/>
          </cell>
          <cell r="F64" t="str">
            <v>ｍ</v>
          </cell>
          <cell r="H64">
            <v>7044</v>
          </cell>
        </row>
        <row r="66">
          <cell r="B66" t="str">
            <v>第 A-12 号</v>
          </cell>
          <cell r="D66" t="str">
            <v>360度固定基礎</v>
          </cell>
          <cell r="E66" t="str">
            <v>φ500用</v>
          </cell>
          <cell r="F66" t="str">
            <v>ｍ</v>
          </cell>
          <cell r="H66">
            <v>44879</v>
          </cell>
        </row>
        <row r="68">
          <cell r="B68" t="str">
            <v>第 A-13 号</v>
          </cell>
          <cell r="D68" t="str">
            <v>Ａ型縁石工</v>
          </cell>
          <cell r="E68" t="str">
            <v>歩車道境界ﾌﾞﾛｯｸ B種</v>
          </cell>
          <cell r="F68" t="str">
            <v>ｍ</v>
          </cell>
          <cell r="H68">
            <v>4280</v>
          </cell>
        </row>
        <row r="70">
          <cell r="B70" t="str">
            <v>第 A-14 号</v>
          </cell>
          <cell r="D70" t="str">
            <v>Ｂ型縁石工</v>
          </cell>
          <cell r="E70" t="str">
            <v>歩車道境界ﾌﾞﾛｯｸ B種</v>
          </cell>
          <cell r="F70" t="str">
            <v>ｍ</v>
          </cell>
          <cell r="H70">
            <v>3602</v>
          </cell>
        </row>
        <row r="72">
          <cell r="B72" t="str">
            <v>第 A-15 号</v>
          </cell>
          <cell r="D72" t="str">
            <v>Ｃ型縁石工</v>
          </cell>
          <cell r="E72" t="str">
            <v>歩車道境界ﾌﾞﾛｯｸ B種</v>
          </cell>
          <cell r="F72" t="str">
            <v>ｍ</v>
          </cell>
          <cell r="H72">
            <v>3602</v>
          </cell>
        </row>
        <row r="73">
          <cell r="I73" t="str">
            <v xml:space="preserve">    沖  縄  県  企  業  局</v>
          </cell>
        </row>
        <row r="76">
          <cell r="B76" t="str">
            <v>一　位　代　価　一　覧　表</v>
          </cell>
        </row>
        <row r="77">
          <cell r="B77" t="str">
            <v>A -  代価</v>
          </cell>
        </row>
        <row r="79">
          <cell r="B79" t="str">
            <v xml:space="preserve">   代 価 番 号</v>
          </cell>
          <cell r="C79" t="str">
            <v>工      種</v>
          </cell>
          <cell r="D79" t="str">
            <v>名            称</v>
          </cell>
          <cell r="E79" t="str">
            <v xml:space="preserve">形  状 ・ 寸  法 </v>
          </cell>
          <cell r="F79" t="str">
            <v>単位</v>
          </cell>
          <cell r="G79" t="str">
            <v xml:space="preserve">  単 価（円）</v>
          </cell>
          <cell r="I79" t="str">
            <v>備      考</v>
          </cell>
        </row>
        <row r="81">
          <cell r="B81" t="str">
            <v>第 A-16 号</v>
          </cell>
          <cell r="D81" t="str">
            <v>Ｅ型縁石工</v>
          </cell>
          <cell r="E81" t="str">
            <v>歩車道境界ﾌﾞﾛｯｸ B種</v>
          </cell>
          <cell r="F81" t="str">
            <v>ｍ</v>
          </cell>
          <cell r="H81">
            <v>4366</v>
          </cell>
        </row>
        <row r="83">
          <cell r="B83" t="str">
            <v>第 A-17 号</v>
          </cell>
          <cell r="D83" t="str">
            <v>植樹桝</v>
          </cell>
          <cell r="E83" t="str">
            <v/>
          </cell>
          <cell r="F83" t="str">
            <v>ヶ所</v>
          </cell>
          <cell r="H83">
            <v>62869</v>
          </cell>
        </row>
        <row r="85">
          <cell r="B85" t="str">
            <v>第 A-18 号</v>
          </cell>
          <cell r="D85" t="str">
            <v>横断防止柵</v>
          </cell>
          <cell r="E85" t="str">
            <v/>
          </cell>
          <cell r="F85" t="str">
            <v>ｍ</v>
          </cell>
          <cell r="H85">
            <v>6531</v>
          </cell>
        </row>
        <row r="87">
          <cell r="B87" t="str">
            <v>第 A-19 号</v>
          </cell>
          <cell r="D87" t="str">
            <v>ガードパイプ撤去・復旧工</v>
          </cell>
          <cell r="E87" t="str">
            <v/>
          </cell>
          <cell r="F87" t="str">
            <v>ｍ</v>
          </cell>
          <cell r="H87">
            <v>2585</v>
          </cell>
        </row>
        <row r="89">
          <cell r="B89" t="str">
            <v>第 A-20 号</v>
          </cell>
          <cell r="D89" t="str">
            <v>高木堀取り・植樹工</v>
          </cell>
          <cell r="E89" t="str">
            <v/>
          </cell>
          <cell r="F89" t="str">
            <v>本</v>
          </cell>
          <cell r="H89">
            <v>49941</v>
          </cell>
        </row>
        <row r="91">
          <cell r="B91" t="str">
            <v>第 A-21 号</v>
          </cell>
          <cell r="D91" t="str">
            <v>低木堀取り・植樹工</v>
          </cell>
          <cell r="E91" t="str">
            <v/>
          </cell>
          <cell r="F91" t="str">
            <v>㎡</v>
          </cell>
          <cell r="H91">
            <v>3148</v>
          </cell>
        </row>
        <row r="93">
          <cell r="B93" t="str">
            <v>第 A-22 号</v>
          </cell>
          <cell r="D93" t="str">
            <v>歩行者用仮設桟橋設置・撤去工</v>
          </cell>
          <cell r="E93" t="str">
            <v/>
          </cell>
          <cell r="F93" t="str">
            <v>掛ｍ2</v>
          </cell>
          <cell r="H93">
            <v>2110</v>
          </cell>
        </row>
        <row r="97">
          <cell r="B97" t="str">
            <v/>
          </cell>
          <cell r="D97" t="str">
            <v/>
          </cell>
          <cell r="E97" t="str">
            <v/>
          </cell>
          <cell r="F97" t="str">
            <v/>
          </cell>
          <cell r="H97" t="str">
            <v/>
          </cell>
        </row>
        <row r="99">
          <cell r="B99" t="str">
            <v/>
          </cell>
          <cell r="D99" t="str">
            <v/>
          </cell>
          <cell r="E99" t="str">
            <v/>
          </cell>
          <cell r="F99" t="str">
            <v/>
          </cell>
          <cell r="H99" t="str">
            <v/>
          </cell>
        </row>
        <row r="101">
          <cell r="B101" t="str">
            <v/>
          </cell>
          <cell r="D101" t="str">
            <v/>
          </cell>
          <cell r="E101" t="str">
            <v/>
          </cell>
          <cell r="F101" t="str">
            <v/>
          </cell>
          <cell r="H101" t="str">
            <v/>
          </cell>
        </row>
        <row r="103">
          <cell r="B103" t="str">
            <v/>
          </cell>
          <cell r="D103" t="str">
            <v/>
          </cell>
          <cell r="E103" t="str">
            <v/>
          </cell>
          <cell r="F103" t="str">
            <v/>
          </cell>
          <cell r="H103" t="str">
            <v/>
          </cell>
        </row>
        <row r="105">
          <cell r="B105" t="str">
            <v/>
          </cell>
          <cell r="D105" t="str">
            <v/>
          </cell>
          <cell r="E105" t="str">
            <v/>
          </cell>
          <cell r="F105" t="str">
            <v/>
          </cell>
          <cell r="H105" t="str">
            <v/>
          </cell>
        </row>
        <row r="107">
          <cell r="B107" t="str">
            <v/>
          </cell>
          <cell r="D107" t="str">
            <v/>
          </cell>
          <cell r="E107" t="str">
            <v/>
          </cell>
          <cell r="F107" t="str">
            <v/>
          </cell>
          <cell r="H107" t="str">
            <v/>
          </cell>
        </row>
        <row r="109">
          <cell r="B109" t="str">
            <v/>
          </cell>
          <cell r="D109" t="str">
            <v/>
          </cell>
          <cell r="E109" t="str">
            <v/>
          </cell>
          <cell r="F109" t="str">
            <v/>
          </cell>
          <cell r="H109" t="str">
            <v/>
          </cell>
        </row>
        <row r="110">
          <cell r="I110" t="str">
            <v xml:space="preserve">    沖  縄  県  企  業  局</v>
          </cell>
        </row>
        <row r="113">
          <cell r="B113" t="str">
            <v>一　位　代　価　一　覧　表</v>
          </cell>
        </row>
        <row r="114">
          <cell r="B114" t="str">
            <v>B -  代価</v>
          </cell>
        </row>
        <row r="116">
          <cell r="B116" t="str">
            <v xml:space="preserve">   代 価 番 号</v>
          </cell>
          <cell r="C116" t="str">
            <v>工      種</v>
          </cell>
          <cell r="D116" t="str">
            <v>名            称</v>
          </cell>
          <cell r="E116" t="str">
            <v xml:space="preserve">形  状 ・ 寸  法 </v>
          </cell>
          <cell r="F116" t="str">
            <v>単位</v>
          </cell>
          <cell r="G116" t="str">
            <v xml:space="preserve">  単 価（円）</v>
          </cell>
          <cell r="I116" t="str">
            <v>備      考</v>
          </cell>
        </row>
        <row r="118">
          <cell r="B118" t="str">
            <v>第 B-1 号</v>
          </cell>
          <cell r="D118" t="str">
            <v>機械掘削</v>
          </cell>
          <cell r="E118" t="str">
            <v>BH0.60m3　砂質土</v>
          </cell>
          <cell r="F118" t="str">
            <v>ｍ3</v>
          </cell>
          <cell r="H118">
            <v>302</v>
          </cell>
        </row>
        <row r="120">
          <cell r="B120" t="str">
            <v>第 B-2 号</v>
          </cell>
          <cell r="D120" t="str">
            <v>機械掘削</v>
          </cell>
          <cell r="E120" t="str">
            <v>BH0.60m3　破砕岩</v>
          </cell>
          <cell r="F120" t="str">
            <v>ｍ3</v>
          </cell>
          <cell r="H120">
            <v>221</v>
          </cell>
        </row>
        <row r="122">
          <cell r="B122" t="str">
            <v>第 B-3 号</v>
          </cell>
          <cell r="D122" t="str">
            <v>機械掘削（床掘）</v>
          </cell>
          <cell r="E122" t="str">
            <v>ｸﾗﾑｼｪﾙ0.4m3 砂質土</v>
          </cell>
          <cell r="F122" t="str">
            <v>ｍ3</v>
          </cell>
          <cell r="H122">
            <v>1180</v>
          </cell>
        </row>
        <row r="124">
          <cell r="B124" t="str">
            <v>第 B-4 号</v>
          </cell>
          <cell r="D124" t="str">
            <v>機械掘削（床掘）</v>
          </cell>
          <cell r="E124" t="str">
            <v>ｸﾗﾑｼｪﾙ0.4m3 破砕岩</v>
          </cell>
          <cell r="F124" t="str">
            <v>ｍ3</v>
          </cell>
          <cell r="H124">
            <v>1623</v>
          </cell>
        </row>
        <row r="126">
          <cell r="B126" t="str">
            <v>第 B-5 号</v>
          </cell>
          <cell r="D126" t="str">
            <v>大型ブレーカ掘削</v>
          </cell>
          <cell r="E126" t="str">
            <v>油圧式1300kg 軟岩</v>
          </cell>
          <cell r="F126" t="str">
            <v>ｍ3</v>
          </cell>
          <cell r="H126">
            <v>2502</v>
          </cell>
        </row>
        <row r="128">
          <cell r="B128" t="str">
            <v>第 B-6 号</v>
          </cell>
          <cell r="D128" t="str">
            <v>人力掘削</v>
          </cell>
          <cell r="E128" t="str">
            <v>軟岩（Ⅰ）</v>
          </cell>
          <cell r="F128" t="str">
            <v>ｍ3</v>
          </cell>
          <cell r="H128">
            <v>10340</v>
          </cell>
        </row>
        <row r="130">
          <cell r="B130" t="str">
            <v>第 B-7 号</v>
          </cell>
          <cell r="D130" t="str">
            <v>埋戻し工Ｃ（石粉）</v>
          </cell>
          <cell r="E130" t="str">
            <v>ﾊﾞｯｸﾎｳ投入 振動ﾛｰﾗ+ﾀﾝﾊﾟｰ転圧</v>
          </cell>
          <cell r="F130" t="str">
            <v>ｍ3</v>
          </cell>
          <cell r="H130">
            <v>4522</v>
          </cell>
        </row>
        <row r="132">
          <cell r="B132" t="str">
            <v>第 B-8 号</v>
          </cell>
          <cell r="D132" t="str">
            <v>埋戻し工Ｃ（石粉）</v>
          </cell>
          <cell r="E132" t="str">
            <v>ｸﾗﾑｼｪﾙ投入 振動ﾛｰﾗ+ﾀﾝﾊﾟｰ転圧</v>
          </cell>
          <cell r="F132" t="str">
            <v>ｍ3</v>
          </cell>
          <cell r="H132">
            <v>4717</v>
          </cell>
        </row>
        <row r="134">
          <cell r="B134" t="str">
            <v>第 B-9 号</v>
          </cell>
          <cell r="D134" t="str">
            <v>埋戻し工Ｃ（切込砕石）</v>
          </cell>
          <cell r="E134" t="str">
            <v>ﾊﾞｯｸﾎｳ投入 振動ﾛｰﾗ+ﾀﾝﾊﾟｰ転圧</v>
          </cell>
          <cell r="F134" t="str">
            <v>ｍ3</v>
          </cell>
          <cell r="H134">
            <v>4283</v>
          </cell>
        </row>
        <row r="136">
          <cell r="B136" t="str">
            <v>第 B-10 号</v>
          </cell>
          <cell r="D136" t="str">
            <v>埋戻し工Ｃ（切込砕石）</v>
          </cell>
          <cell r="E136" t="str">
            <v>ｸﾗﾑｼｪﾙ投入 振動ﾛｰﾗ+ﾀﾝﾊﾟｰ転圧</v>
          </cell>
          <cell r="F136" t="str">
            <v>ｍ3</v>
          </cell>
          <cell r="H136">
            <v>4477</v>
          </cell>
        </row>
        <row r="138">
          <cell r="B138" t="str">
            <v>第 B-11 号</v>
          </cell>
          <cell r="D138" t="str">
            <v>タンパ締固め</v>
          </cell>
          <cell r="E138" t="str">
            <v/>
          </cell>
          <cell r="F138" t="str">
            <v>ｍ3</v>
          </cell>
          <cell r="H138">
            <v>1317</v>
          </cell>
        </row>
        <row r="140">
          <cell r="B140" t="str">
            <v>第 B-12 号</v>
          </cell>
          <cell r="D140" t="str">
            <v>残土処理（土砂）ﾊﾞｯｸﾎｳ</v>
          </cell>
          <cell r="E140" t="str">
            <v>10tﾀﾞﾝﾌﾟ L=2km以下</v>
          </cell>
          <cell r="F140" t="str">
            <v>ｍ3</v>
          </cell>
          <cell r="H140">
            <v>467</v>
          </cell>
        </row>
        <row r="142">
          <cell r="B142" t="str">
            <v>第 B-13 号</v>
          </cell>
          <cell r="D142" t="str">
            <v>残土処理（土砂）ｸﾗﾑｼｪﾙ</v>
          </cell>
          <cell r="E142" t="str">
            <v>10tﾀﾞﾝﾌﾟ L=2km以下</v>
          </cell>
          <cell r="F142" t="str">
            <v>ｍ3</v>
          </cell>
          <cell r="H142">
            <v>795</v>
          </cell>
        </row>
        <row r="144">
          <cell r="B144" t="str">
            <v>第 B-14 号</v>
          </cell>
          <cell r="D144" t="str">
            <v>残土処理（軟岩）ﾊﾞｯｸﾎｳ</v>
          </cell>
          <cell r="E144" t="str">
            <v>10tﾀﾞﾝﾌﾟ L=2km以下</v>
          </cell>
          <cell r="F144" t="str">
            <v>ｍ3</v>
          </cell>
          <cell r="H144">
            <v>570</v>
          </cell>
        </row>
        <row r="146">
          <cell r="B146" t="str">
            <v>第 B-15 号</v>
          </cell>
          <cell r="D146" t="str">
            <v>残土処理（軟岩）ｸﾗﾑｼｪﾙ</v>
          </cell>
          <cell r="E146" t="str">
            <v>10tﾀﾞﾝﾌﾟ L=2km以下</v>
          </cell>
          <cell r="F146" t="str">
            <v>ｍ3</v>
          </cell>
          <cell r="H146">
            <v>968</v>
          </cell>
        </row>
        <row r="147">
          <cell r="I147" t="str">
            <v xml:space="preserve">    沖  縄  県  企  業  局</v>
          </cell>
        </row>
        <row r="150">
          <cell r="B150" t="str">
            <v>一　位　代　価　一　覧　表</v>
          </cell>
        </row>
        <row r="151">
          <cell r="B151" t="str">
            <v>C -  代価</v>
          </cell>
        </row>
        <row r="153">
          <cell r="B153" t="str">
            <v xml:space="preserve">   代 価 番 号</v>
          </cell>
          <cell r="C153" t="str">
            <v>工      種</v>
          </cell>
          <cell r="D153" t="str">
            <v>名            称</v>
          </cell>
          <cell r="E153" t="str">
            <v xml:space="preserve">形  状 ・ 寸  法 </v>
          </cell>
          <cell r="F153" t="str">
            <v>単位</v>
          </cell>
          <cell r="G153" t="str">
            <v xml:space="preserve">  単 価（円）</v>
          </cell>
          <cell r="I153" t="str">
            <v>備      考</v>
          </cell>
        </row>
        <row r="155">
          <cell r="B155" t="str">
            <v>第 C-1 号</v>
          </cell>
          <cell r="D155" t="str">
            <v>鋳鉄管布設工</v>
          </cell>
          <cell r="E155" t="str">
            <v>機械 φ900mm</v>
          </cell>
          <cell r="F155" t="str">
            <v>ｍ</v>
          </cell>
          <cell r="H155">
            <v>4746</v>
          </cell>
        </row>
        <row r="157">
          <cell r="B157" t="str">
            <v>第 C-2 号</v>
          </cell>
          <cell r="D157" t="str">
            <v xml:space="preserve">鋳鉄管布設工 </v>
          </cell>
          <cell r="E157" t="str">
            <v>機械 φ300mm</v>
          </cell>
          <cell r="F157" t="str">
            <v>ｍ</v>
          </cell>
          <cell r="H157">
            <v>1695</v>
          </cell>
        </row>
        <row r="159">
          <cell r="B159" t="str">
            <v>第 C-3 号</v>
          </cell>
          <cell r="D159" t="str">
            <v xml:space="preserve">メカニカル継手工 </v>
          </cell>
          <cell r="E159" t="str">
            <v>φ900mm K型</v>
          </cell>
          <cell r="F159" t="str">
            <v>口</v>
          </cell>
          <cell r="H159">
            <v>9665</v>
          </cell>
        </row>
        <row r="161">
          <cell r="B161" t="str">
            <v>第 C-4 号</v>
          </cell>
          <cell r="D161" t="str">
            <v xml:space="preserve">メカニカル継手工 </v>
          </cell>
          <cell r="E161" t="str">
            <v>φ900mm S型</v>
          </cell>
          <cell r="F161" t="str">
            <v>口</v>
          </cell>
          <cell r="H161">
            <v>12565</v>
          </cell>
        </row>
        <row r="163">
          <cell r="B163" t="str">
            <v>第 C-5 号</v>
          </cell>
          <cell r="D163" t="str">
            <v xml:space="preserve">メカニカル継手工 </v>
          </cell>
          <cell r="E163" t="str">
            <v>φ900mm US型</v>
          </cell>
          <cell r="F163" t="str">
            <v>口</v>
          </cell>
          <cell r="H163">
            <v>12565</v>
          </cell>
        </row>
        <row r="165">
          <cell r="B165" t="str">
            <v>第 C-6 号</v>
          </cell>
          <cell r="D165" t="str">
            <v xml:space="preserve">メカニカル継手工 </v>
          </cell>
          <cell r="E165" t="str">
            <v>φ300mm（特殊押輪）</v>
          </cell>
          <cell r="F165" t="str">
            <v>口</v>
          </cell>
          <cell r="H165">
            <v>4702</v>
          </cell>
        </row>
        <row r="167">
          <cell r="B167" t="str">
            <v>第 C-7 号</v>
          </cell>
          <cell r="D167" t="str">
            <v xml:space="preserve">メカニカル継手工 </v>
          </cell>
          <cell r="E167" t="str">
            <v>φ300mm KF型</v>
          </cell>
          <cell r="F167" t="str">
            <v>口</v>
          </cell>
          <cell r="H167">
            <v>4702</v>
          </cell>
        </row>
        <row r="169">
          <cell r="B169" t="str">
            <v>第 C-8 号</v>
          </cell>
          <cell r="D169" t="str">
            <v xml:space="preserve">フランジ継手工  </v>
          </cell>
          <cell r="E169" t="str">
            <v xml:space="preserve">φ600mm , 10K </v>
          </cell>
          <cell r="F169" t="str">
            <v>口</v>
          </cell>
          <cell r="H169">
            <v>10051</v>
          </cell>
        </row>
        <row r="171">
          <cell r="B171" t="str">
            <v>第 C-9 号</v>
          </cell>
          <cell r="D171" t="str">
            <v xml:space="preserve">フランジ継手工  </v>
          </cell>
          <cell r="E171" t="str">
            <v xml:space="preserve">φ300mm , 10K </v>
          </cell>
          <cell r="F171" t="str">
            <v>口</v>
          </cell>
          <cell r="H171">
            <v>6829</v>
          </cell>
        </row>
        <row r="173">
          <cell r="B173" t="str">
            <v>第 C-10 号</v>
          </cell>
          <cell r="D173" t="str">
            <v xml:space="preserve">フランジ継手工  </v>
          </cell>
          <cell r="E173" t="str">
            <v xml:space="preserve">φ100mm , 10K </v>
          </cell>
          <cell r="F173" t="str">
            <v>口</v>
          </cell>
          <cell r="H173">
            <v>4413</v>
          </cell>
        </row>
        <row r="175">
          <cell r="B175" t="str">
            <v>第 C-11 号</v>
          </cell>
          <cell r="D175" t="str">
            <v xml:space="preserve">鋳鉄管切断工 </v>
          </cell>
          <cell r="E175" t="str">
            <v xml:space="preserve">φ900mm </v>
          </cell>
          <cell r="F175" t="str">
            <v>口</v>
          </cell>
          <cell r="H175">
            <v>38436</v>
          </cell>
        </row>
        <row r="177">
          <cell r="B177" t="str">
            <v>第 C-12 号</v>
          </cell>
          <cell r="D177" t="str">
            <v xml:space="preserve">鋳鉄管切断工 </v>
          </cell>
          <cell r="E177" t="str">
            <v xml:space="preserve">φ300mm </v>
          </cell>
          <cell r="F177" t="str">
            <v>口</v>
          </cell>
          <cell r="H177">
            <v>14829</v>
          </cell>
        </row>
        <row r="179">
          <cell r="B179" t="str">
            <v>第 C-13 号</v>
          </cell>
          <cell r="D179" t="str">
            <v xml:space="preserve">鋳鉄管溝切加工 </v>
          </cell>
          <cell r="E179" t="str">
            <v xml:space="preserve">φ900mm </v>
          </cell>
          <cell r="F179" t="str">
            <v>口</v>
          </cell>
          <cell r="H179">
            <v>73511</v>
          </cell>
        </row>
        <row r="181">
          <cell r="B181" t="str">
            <v>第 C-14 号</v>
          </cell>
          <cell r="D181" t="str">
            <v xml:space="preserve">空気弁設置工  </v>
          </cell>
          <cell r="E181" t="str">
            <v>φ100mm</v>
          </cell>
          <cell r="F181" t="str">
            <v>基</v>
          </cell>
          <cell r="H181">
            <v>12432</v>
          </cell>
        </row>
        <row r="183">
          <cell r="B183" t="str">
            <v>第 C-15 号</v>
          </cell>
          <cell r="D183" t="str">
            <v xml:space="preserve">空気弁座設置工  </v>
          </cell>
          <cell r="E183" t="str">
            <v>φ100mm</v>
          </cell>
          <cell r="F183" t="str">
            <v>基</v>
          </cell>
          <cell r="H183">
            <v>15665</v>
          </cell>
        </row>
        <row r="184">
          <cell r="I184" t="str">
            <v xml:space="preserve">    沖  縄  県  企  業  局</v>
          </cell>
        </row>
        <row r="187">
          <cell r="B187" t="str">
            <v>一　位　代　価　一　覧　表</v>
          </cell>
        </row>
        <row r="188">
          <cell r="B188" t="str">
            <v>C -  代価</v>
          </cell>
        </row>
        <row r="190">
          <cell r="B190" t="str">
            <v xml:space="preserve">   代 価 番 号</v>
          </cell>
          <cell r="C190" t="str">
            <v>工      種</v>
          </cell>
          <cell r="D190" t="str">
            <v>名            称</v>
          </cell>
          <cell r="E190" t="str">
            <v xml:space="preserve">形  状 ・ 寸  法 </v>
          </cell>
          <cell r="F190" t="str">
            <v>単位</v>
          </cell>
          <cell r="G190" t="str">
            <v xml:space="preserve">  単 価（円）</v>
          </cell>
          <cell r="I190" t="str">
            <v>備      考</v>
          </cell>
        </row>
        <row r="192">
          <cell r="B192" t="str">
            <v>第 C-16 号</v>
          </cell>
          <cell r="D192" t="str">
            <v>鋳鉄製仕切弁設置工</v>
          </cell>
          <cell r="E192" t="str">
            <v>φ100mm、たて型</v>
          </cell>
          <cell r="F192" t="str">
            <v>基</v>
          </cell>
          <cell r="H192">
            <v>4331</v>
          </cell>
        </row>
        <row r="194">
          <cell r="B194" t="str">
            <v>第 C-17 号</v>
          </cell>
          <cell r="D194" t="str">
            <v>鋳鉄製仕切弁設置工</v>
          </cell>
          <cell r="E194" t="str">
            <v>φ300mm、たて型</v>
          </cell>
          <cell r="F194" t="str">
            <v>基</v>
          </cell>
          <cell r="H194">
            <v>11835</v>
          </cell>
        </row>
        <row r="196">
          <cell r="B196" t="str">
            <v>第 C-18 号</v>
          </cell>
          <cell r="D196" t="str">
            <v>ﾎﾟﾘｴﾁﾚﾝｽﾘｰﾌﾞ被覆工</v>
          </cell>
          <cell r="E196" t="str">
            <v>φ900mm</v>
          </cell>
          <cell r="F196" t="str">
            <v>ｍ</v>
          </cell>
          <cell r="H196">
            <v>2288</v>
          </cell>
        </row>
        <row r="198">
          <cell r="B198" t="str">
            <v>第 C-19 号</v>
          </cell>
          <cell r="D198" t="str">
            <v>ﾎﾟﾘｴﾁﾚﾝｽﾘｰﾌﾞ被覆工</v>
          </cell>
          <cell r="E198" t="str">
            <v>φ300mm</v>
          </cell>
          <cell r="F198" t="str">
            <v>ｍ</v>
          </cell>
          <cell r="H198">
            <v>1544</v>
          </cell>
        </row>
        <row r="200">
          <cell r="B200" t="str">
            <v>第 C-20 号</v>
          </cell>
          <cell r="D200" t="str">
            <v>水圧試験工</v>
          </cell>
          <cell r="E200" t="str">
            <v>φ900mm</v>
          </cell>
          <cell r="F200" t="str">
            <v>口</v>
          </cell>
          <cell r="H200">
            <v>15966</v>
          </cell>
        </row>
        <row r="202">
          <cell r="B202" t="str">
            <v/>
          </cell>
          <cell r="D202" t="str">
            <v/>
          </cell>
          <cell r="E202" t="str">
            <v/>
          </cell>
          <cell r="F202" t="str">
            <v/>
          </cell>
          <cell r="H202" t="str">
            <v/>
          </cell>
        </row>
        <row r="204">
          <cell r="B204" t="str">
            <v/>
          </cell>
          <cell r="D204" t="str">
            <v/>
          </cell>
          <cell r="E204" t="str">
            <v/>
          </cell>
          <cell r="F204" t="str">
            <v/>
          </cell>
          <cell r="H204" t="str">
            <v/>
          </cell>
        </row>
        <row r="206">
          <cell r="B206" t="str">
            <v/>
          </cell>
          <cell r="D206" t="str">
            <v/>
          </cell>
          <cell r="E206" t="str">
            <v/>
          </cell>
          <cell r="F206" t="str">
            <v/>
          </cell>
          <cell r="H206" t="str">
            <v/>
          </cell>
        </row>
        <row r="208">
          <cell r="B208" t="str">
            <v/>
          </cell>
          <cell r="D208" t="str">
            <v/>
          </cell>
          <cell r="E208" t="str">
            <v/>
          </cell>
          <cell r="F208" t="str">
            <v/>
          </cell>
          <cell r="H208" t="str">
            <v/>
          </cell>
        </row>
        <row r="210">
          <cell r="B210" t="str">
            <v/>
          </cell>
          <cell r="D210" t="str">
            <v/>
          </cell>
          <cell r="E210" t="str">
            <v/>
          </cell>
          <cell r="F210" t="str">
            <v/>
          </cell>
          <cell r="H210" t="str">
            <v/>
          </cell>
        </row>
        <row r="212">
          <cell r="B212" t="str">
            <v/>
          </cell>
          <cell r="D212" t="str">
            <v/>
          </cell>
          <cell r="E212" t="str">
            <v/>
          </cell>
          <cell r="F212" t="str">
            <v/>
          </cell>
          <cell r="H212" t="str">
            <v/>
          </cell>
        </row>
        <row r="214">
          <cell r="B214" t="str">
            <v/>
          </cell>
          <cell r="D214" t="str">
            <v/>
          </cell>
          <cell r="E214" t="str">
            <v/>
          </cell>
          <cell r="F214" t="str">
            <v/>
          </cell>
          <cell r="H214" t="str">
            <v/>
          </cell>
        </row>
        <row r="216">
          <cell r="B216" t="str">
            <v/>
          </cell>
          <cell r="D216" t="str">
            <v/>
          </cell>
          <cell r="E216" t="str">
            <v/>
          </cell>
          <cell r="F216" t="str">
            <v/>
          </cell>
          <cell r="H216" t="str">
            <v/>
          </cell>
        </row>
        <row r="218">
          <cell r="B218" t="str">
            <v/>
          </cell>
          <cell r="D218" t="str">
            <v/>
          </cell>
          <cell r="E218" t="str">
            <v/>
          </cell>
          <cell r="F218" t="str">
            <v/>
          </cell>
          <cell r="H218" t="str">
            <v/>
          </cell>
        </row>
        <row r="220">
          <cell r="B220" t="str">
            <v/>
          </cell>
          <cell r="D220" t="str">
            <v/>
          </cell>
          <cell r="E220" t="str">
            <v/>
          </cell>
          <cell r="F220" t="str">
            <v/>
          </cell>
          <cell r="H220" t="str">
            <v/>
          </cell>
        </row>
        <row r="221">
          <cell r="I221" t="str">
            <v xml:space="preserve">    沖  縄  県  企  業  局</v>
          </cell>
        </row>
        <row r="224">
          <cell r="B224" t="str">
            <v>一　位　代　価　一　覧　表</v>
          </cell>
        </row>
        <row r="225">
          <cell r="B225" t="str">
            <v>D -  代価</v>
          </cell>
        </row>
        <row r="227">
          <cell r="B227" t="str">
            <v xml:space="preserve">   代 価 番 号</v>
          </cell>
          <cell r="C227" t="str">
            <v>工      種</v>
          </cell>
          <cell r="D227" t="str">
            <v>名            称</v>
          </cell>
          <cell r="E227" t="str">
            <v xml:space="preserve">形  状 ・ 寸  法 </v>
          </cell>
          <cell r="F227" t="str">
            <v>単位</v>
          </cell>
          <cell r="G227" t="str">
            <v xml:space="preserve">  単 価（円）</v>
          </cell>
          <cell r="I227" t="str">
            <v>備      考</v>
          </cell>
        </row>
        <row r="229">
          <cell r="B229" t="str">
            <v>第 D-1 号</v>
          </cell>
          <cell r="D229" t="str">
            <v>基礎砕石工</v>
          </cell>
          <cell r="E229" t="str">
            <v>再生ｸﾗｯｼｬｰﾗﾝ t=10cm</v>
          </cell>
          <cell r="F229" t="str">
            <v>㎡</v>
          </cell>
          <cell r="H229">
            <v>1236</v>
          </cell>
        </row>
        <row r="231">
          <cell r="B231" t="str">
            <v>第 D-2 号</v>
          </cell>
          <cell r="D231" t="str">
            <v>基礎砕石工</v>
          </cell>
          <cell r="E231" t="str">
            <v>再生ｸﾗｯｼｬｰﾗﾝ　t＝15cm</v>
          </cell>
          <cell r="F231" t="str">
            <v>㎡</v>
          </cell>
          <cell r="H231">
            <v>1398</v>
          </cell>
        </row>
        <row r="233">
          <cell r="B233" t="str">
            <v>第 D-3 号</v>
          </cell>
          <cell r="D233" t="str">
            <v>基礎栗石工</v>
          </cell>
          <cell r="E233" t="str">
            <v>割栗石　t＝20cm</v>
          </cell>
          <cell r="F233" t="str">
            <v>㎡</v>
          </cell>
          <cell r="H233">
            <v>2486</v>
          </cell>
        </row>
        <row r="235">
          <cell r="B235" t="str">
            <v>第 D-4 号</v>
          </cell>
          <cell r="D235" t="str">
            <v>コンクリート</v>
          </cell>
          <cell r="E235" t="str">
            <v>小型構造物 18N-20-8</v>
          </cell>
          <cell r="F235" t="str">
            <v>ｍ3</v>
          </cell>
          <cell r="H235">
            <v>27110</v>
          </cell>
        </row>
        <row r="237">
          <cell r="B237" t="str">
            <v>第 D-5 号</v>
          </cell>
          <cell r="D237" t="str">
            <v>コンクリート</v>
          </cell>
          <cell r="E237" t="str">
            <v>小型構造物 18N-40-8</v>
          </cell>
          <cell r="F237" t="str">
            <v>ｍ3</v>
          </cell>
          <cell r="H237">
            <v>26950</v>
          </cell>
        </row>
        <row r="239">
          <cell r="B239" t="str">
            <v>第 D-6 号</v>
          </cell>
          <cell r="D239" t="str">
            <v>コンクリート</v>
          </cell>
          <cell r="E239" t="str">
            <v>鉄筋 24N-20-8</v>
          </cell>
          <cell r="F239" t="str">
            <v>ｍ3</v>
          </cell>
          <cell r="H239">
            <v>20880</v>
          </cell>
        </row>
        <row r="241">
          <cell r="B241" t="str">
            <v>第 D-7 号</v>
          </cell>
          <cell r="D241" t="str">
            <v>コンクリート</v>
          </cell>
          <cell r="E241" t="str">
            <v>無筋構造物 18N-40-8</v>
          </cell>
          <cell r="F241" t="str">
            <v>ｍ3</v>
          </cell>
          <cell r="H241">
            <v>20600</v>
          </cell>
        </row>
        <row r="243">
          <cell r="B243" t="str">
            <v>第 D-8 号</v>
          </cell>
          <cell r="D243" t="str">
            <v>モルタル練工</v>
          </cell>
          <cell r="E243" t="str">
            <v>1:3</v>
          </cell>
          <cell r="F243" t="str">
            <v>ｍ3</v>
          </cell>
          <cell r="H243">
            <v>34470</v>
          </cell>
        </row>
        <row r="245">
          <cell r="B245" t="str">
            <v>第 D-9 号</v>
          </cell>
          <cell r="D245" t="str">
            <v>型 枠 工</v>
          </cell>
          <cell r="E245" t="str">
            <v>小型Ⅰ</v>
          </cell>
          <cell r="F245" t="str">
            <v>㎡</v>
          </cell>
          <cell r="H245">
            <v>7603</v>
          </cell>
        </row>
        <row r="247">
          <cell r="B247" t="str">
            <v>第 D-10 号</v>
          </cell>
          <cell r="D247" t="str">
            <v>型 枠 工</v>
          </cell>
          <cell r="E247" t="str">
            <v>小型Ⅱ</v>
          </cell>
          <cell r="F247" t="str">
            <v>㎡</v>
          </cell>
          <cell r="H247">
            <v>8755</v>
          </cell>
        </row>
        <row r="249">
          <cell r="B249" t="str">
            <v>第 D-11 号</v>
          </cell>
          <cell r="D249" t="str">
            <v xml:space="preserve">型 枠 工 </v>
          </cell>
          <cell r="E249" t="str">
            <v>鉄筋・無筋</v>
          </cell>
          <cell r="F249" t="str">
            <v>㎡</v>
          </cell>
          <cell r="H249">
            <v>9201</v>
          </cell>
        </row>
        <row r="251">
          <cell r="B251" t="str">
            <v>第 D-12 号</v>
          </cell>
          <cell r="D251" t="str">
            <v>型 枠 工</v>
          </cell>
          <cell r="E251" t="str">
            <v>永久型枠</v>
          </cell>
          <cell r="F251" t="str">
            <v>㎡</v>
          </cell>
          <cell r="H251">
            <v>1685</v>
          </cell>
        </row>
        <row r="253">
          <cell r="B253" t="str">
            <v>第 D-13 号</v>
          </cell>
          <cell r="D253" t="str">
            <v>目地材</v>
          </cell>
          <cell r="E253" t="str">
            <v>エラスタイト（t=10mm）</v>
          </cell>
          <cell r="F253" t="str">
            <v>㎡</v>
          </cell>
          <cell r="H253">
            <v>1681</v>
          </cell>
        </row>
        <row r="255">
          <cell r="B255" t="str">
            <v>第 D-14 号</v>
          </cell>
          <cell r="D255" t="str">
            <v>鉄筋工 (加工・組立)</v>
          </cell>
          <cell r="E255" t="str">
            <v>D13mm以下</v>
          </cell>
          <cell r="F255" t="str">
            <v>ｔ</v>
          </cell>
          <cell r="H255">
            <v>108427</v>
          </cell>
        </row>
        <row r="257">
          <cell r="B257" t="str">
            <v>第 D-15 号</v>
          </cell>
          <cell r="D257" t="str">
            <v>鉄筋工 (加工・組立)</v>
          </cell>
          <cell r="E257" t="str">
            <v>D13mm以下（地下構造物）</v>
          </cell>
          <cell r="F257" t="str">
            <v>ｔ</v>
          </cell>
          <cell r="H257">
            <v>117340</v>
          </cell>
        </row>
        <row r="258">
          <cell r="I258" t="str">
            <v xml:space="preserve">    沖  縄  県  企  業  局</v>
          </cell>
        </row>
        <row r="261">
          <cell r="B261" t="str">
            <v>一　位　代　価　一　覧　表</v>
          </cell>
        </row>
        <row r="262">
          <cell r="B262" t="str">
            <v>D -  代価</v>
          </cell>
        </row>
        <row r="264">
          <cell r="B264" t="str">
            <v xml:space="preserve">   代 価 番 号</v>
          </cell>
          <cell r="C264" t="str">
            <v>工      種</v>
          </cell>
          <cell r="D264" t="str">
            <v>名            称</v>
          </cell>
          <cell r="E264" t="str">
            <v xml:space="preserve">形  状 ・ 寸  法 </v>
          </cell>
          <cell r="F264" t="str">
            <v>単位</v>
          </cell>
          <cell r="G264" t="str">
            <v xml:space="preserve">  単 価（円）</v>
          </cell>
          <cell r="I264" t="str">
            <v>備      考</v>
          </cell>
        </row>
        <row r="266">
          <cell r="B266" t="str">
            <v>第 D-16 号</v>
          </cell>
          <cell r="D266" t="str">
            <v>蓋　設置工</v>
          </cell>
          <cell r="E266" t="str">
            <v>40Kg～100 Kg/枚　以下</v>
          </cell>
          <cell r="F266" t="str">
            <v>枚</v>
          </cell>
          <cell r="H266">
            <v>610</v>
          </cell>
        </row>
        <row r="268">
          <cell r="B268" t="str">
            <v>第 D-17 号</v>
          </cell>
          <cell r="D268" t="str">
            <v>蓋　撤去工</v>
          </cell>
          <cell r="E268" t="str">
            <v>40Kg～100 Kg/枚　以下</v>
          </cell>
          <cell r="F268" t="str">
            <v>枚</v>
          </cell>
          <cell r="H268">
            <v>366</v>
          </cell>
        </row>
        <row r="270">
          <cell r="B270" t="str">
            <v>第 D-18 号</v>
          </cell>
          <cell r="D270" t="str">
            <v>蓋　設置工</v>
          </cell>
          <cell r="E270" t="str">
            <v>10Kg～40 Kg/枚　以下</v>
          </cell>
          <cell r="F270" t="str">
            <v>枚</v>
          </cell>
          <cell r="H270">
            <v>290</v>
          </cell>
        </row>
        <row r="272">
          <cell r="B272" t="str">
            <v>第 D-19 号</v>
          </cell>
          <cell r="D272" t="str">
            <v>蓋　撤去工</v>
          </cell>
          <cell r="E272" t="str">
            <v>10Kg～40 Kg/枚　以下</v>
          </cell>
          <cell r="F272" t="str">
            <v>枚</v>
          </cell>
          <cell r="H272">
            <v>174</v>
          </cell>
        </row>
        <row r="274">
          <cell r="B274" t="str">
            <v>第 D-20 号</v>
          </cell>
          <cell r="D274" t="str">
            <v>Ｕ形側溝　設置工</v>
          </cell>
          <cell r="E274" t="str">
            <v>L=600 、80Kg～300Kg以下</v>
          </cell>
          <cell r="F274" t="str">
            <v>ｍ</v>
          </cell>
          <cell r="H274">
            <v>5675</v>
          </cell>
        </row>
        <row r="276">
          <cell r="B276" t="str">
            <v>第 D-21 号</v>
          </cell>
          <cell r="D276" t="str">
            <v>Ｕ形側溝　撤去工</v>
          </cell>
          <cell r="E276" t="str">
            <v>L=600 、80Kg～300Kg以下</v>
          </cell>
          <cell r="F276" t="str">
            <v>ｍ</v>
          </cell>
          <cell r="H276">
            <v>2837</v>
          </cell>
        </row>
        <row r="278">
          <cell r="B278" t="str">
            <v>第 D-22 号</v>
          </cell>
          <cell r="D278" t="str">
            <v>歩車道境界ﾌﾞﾛｯｸ設置工</v>
          </cell>
          <cell r="E278" t="str">
            <v>Ｂ種（標準）</v>
          </cell>
          <cell r="F278" t="str">
            <v>ｍ</v>
          </cell>
          <cell r="H278">
            <v>2701</v>
          </cell>
        </row>
        <row r="280">
          <cell r="B280" t="str">
            <v>第 D-23 号</v>
          </cell>
          <cell r="D280" t="str">
            <v>歩車道境界ﾌﾞﾛｯｸ撤去工</v>
          </cell>
          <cell r="E280" t="str">
            <v>Ｂ種（標準）</v>
          </cell>
          <cell r="F280" t="str">
            <v>ｍ</v>
          </cell>
          <cell r="H280">
            <v>1350</v>
          </cell>
        </row>
        <row r="282">
          <cell r="B282" t="str">
            <v>第 D-24 号</v>
          </cell>
          <cell r="D282" t="str">
            <v>歩車道境界ﾌﾞﾛｯｸ設置工</v>
          </cell>
          <cell r="E282" t="str">
            <v>Ｂ種（左右）</v>
          </cell>
          <cell r="F282" t="str">
            <v>ｍ</v>
          </cell>
          <cell r="H282">
            <v>2249</v>
          </cell>
        </row>
        <row r="284">
          <cell r="B284" t="str">
            <v>第 D-25 号</v>
          </cell>
          <cell r="D284" t="str">
            <v>歩車道境界ﾌﾞﾛｯｸ撤去工</v>
          </cell>
          <cell r="E284" t="str">
            <v>Ｂ種（左右）</v>
          </cell>
          <cell r="F284" t="str">
            <v>ｍ</v>
          </cell>
          <cell r="H284">
            <v>1124</v>
          </cell>
        </row>
        <row r="286">
          <cell r="B286" t="str">
            <v>第 D-26 号</v>
          </cell>
          <cell r="D286" t="str">
            <v>歩車道境界ﾌﾞﾛｯｸ設置工</v>
          </cell>
          <cell r="E286" t="str">
            <v>Ｂ種（中間）</v>
          </cell>
          <cell r="F286" t="str">
            <v>ｍ</v>
          </cell>
          <cell r="H286">
            <v>2249</v>
          </cell>
        </row>
        <row r="288">
          <cell r="B288" t="str">
            <v>第 D-27 号</v>
          </cell>
          <cell r="D288" t="str">
            <v>歩車道境界ﾌﾞﾛｯｸ撤去工</v>
          </cell>
          <cell r="E288" t="str">
            <v>Ｂ種（中間）</v>
          </cell>
          <cell r="F288" t="str">
            <v>ｍ</v>
          </cell>
          <cell r="H288">
            <v>1124</v>
          </cell>
        </row>
        <row r="290">
          <cell r="B290" t="str">
            <v>第 D-28 号</v>
          </cell>
          <cell r="D290" t="str">
            <v>移植工</v>
          </cell>
          <cell r="E290" t="str">
            <v>堀取工</v>
          </cell>
          <cell r="F290" t="str">
            <v>本</v>
          </cell>
          <cell r="H290">
            <v>30261</v>
          </cell>
        </row>
        <row r="292">
          <cell r="B292" t="str">
            <v>第 D-29 号</v>
          </cell>
          <cell r="D292" t="str">
            <v>植樹工</v>
          </cell>
          <cell r="E292" t="str">
            <v>高木　幹周30cm以上60cm未満</v>
          </cell>
          <cell r="F292" t="str">
            <v>本</v>
          </cell>
          <cell r="H292">
            <v>19680</v>
          </cell>
        </row>
        <row r="294">
          <cell r="B294" t="str">
            <v>第 D-30 号</v>
          </cell>
          <cell r="D294" t="str">
            <v>植樹桝ﾌﾞﾛｯｸ設置工</v>
          </cell>
          <cell r="E294" t="str">
            <v>50kg以上100kg未満</v>
          </cell>
          <cell r="F294" t="str">
            <v>ｍ</v>
          </cell>
          <cell r="H294">
            <v>2701</v>
          </cell>
        </row>
        <row r="295">
          <cell r="I295" t="str">
            <v xml:space="preserve">    沖  縄  県  企  業  局</v>
          </cell>
        </row>
        <row r="298">
          <cell r="B298" t="str">
            <v>一　位　代　価　一　覧　表</v>
          </cell>
        </row>
        <row r="299">
          <cell r="B299" t="str">
            <v>D -  代価</v>
          </cell>
        </row>
        <row r="301">
          <cell r="B301" t="str">
            <v xml:space="preserve">   代 価 番 号</v>
          </cell>
          <cell r="C301" t="str">
            <v>工      種</v>
          </cell>
          <cell r="D301" t="str">
            <v>名            称</v>
          </cell>
          <cell r="E301" t="str">
            <v xml:space="preserve">形  状 ・ 寸  法 </v>
          </cell>
          <cell r="F301" t="str">
            <v>単位</v>
          </cell>
          <cell r="G301" t="str">
            <v xml:space="preserve">  単 価（円）</v>
          </cell>
          <cell r="I301" t="str">
            <v>備      考</v>
          </cell>
        </row>
        <row r="303">
          <cell r="B303" t="str">
            <v>第 D-31 号</v>
          </cell>
          <cell r="D303" t="str">
            <v>植樹桝ﾌﾞﾛｯｸ撤去工</v>
          </cell>
          <cell r="E303" t="str">
            <v/>
          </cell>
          <cell r="F303" t="str">
            <v>ｍ</v>
          </cell>
          <cell r="H303">
            <v>1350</v>
          </cell>
        </row>
        <row r="305">
          <cell r="B305" t="str">
            <v>第 D-32 号</v>
          </cell>
          <cell r="D305" t="str">
            <v>横断防止柵設置工</v>
          </cell>
          <cell r="E305" t="str">
            <v/>
          </cell>
          <cell r="F305" t="str">
            <v>ｍ</v>
          </cell>
          <cell r="H305">
            <v>2523</v>
          </cell>
        </row>
        <row r="307">
          <cell r="B307" t="str">
            <v>第 D-33 号</v>
          </cell>
          <cell r="D307" t="str">
            <v>横断防止柵撤去工</v>
          </cell>
          <cell r="E307" t="str">
            <v/>
          </cell>
          <cell r="F307" t="str">
            <v>ｍ</v>
          </cell>
          <cell r="H307">
            <v>667</v>
          </cell>
        </row>
        <row r="309">
          <cell r="B309" t="str">
            <v>第 D-34 号</v>
          </cell>
          <cell r="D309" t="str">
            <v>ヒューム管据え付け工</v>
          </cell>
          <cell r="E309" t="str">
            <v>Ｂ型管</v>
          </cell>
          <cell r="F309" t="str">
            <v>ｍ</v>
          </cell>
          <cell r="H309">
            <v>13770</v>
          </cell>
        </row>
        <row r="311">
          <cell r="B311" t="str">
            <v>第 D-35 号</v>
          </cell>
          <cell r="D311" t="str">
            <v>構造物取壊し工</v>
          </cell>
          <cell r="E311" t="str">
            <v>人力､無筋</v>
          </cell>
          <cell r="F311" t="str">
            <v>ｍ3</v>
          </cell>
          <cell r="H311">
            <v>27900</v>
          </cell>
        </row>
        <row r="313">
          <cell r="B313" t="str">
            <v>第 D-36 号</v>
          </cell>
          <cell r="D313" t="str">
            <v>構造物取壊し工</v>
          </cell>
          <cell r="E313" t="str">
            <v>機械、無筋構造物　</v>
          </cell>
          <cell r="F313" t="str">
            <v>ｍ3</v>
          </cell>
          <cell r="H313">
            <v>11809</v>
          </cell>
        </row>
        <row r="315">
          <cell r="B315" t="str">
            <v>第 D-37 号</v>
          </cell>
          <cell r="D315" t="str">
            <v>防護柵設置工</v>
          </cell>
          <cell r="E315" t="str">
            <v>ガードパイプ</v>
          </cell>
          <cell r="F315" t="str">
            <v>ｍ</v>
          </cell>
          <cell r="H315">
            <v>1694</v>
          </cell>
        </row>
        <row r="317">
          <cell r="B317" t="str">
            <v>第 D-38 号</v>
          </cell>
          <cell r="D317" t="str">
            <v>防護柵撤去工</v>
          </cell>
          <cell r="E317" t="str">
            <v>ガードパイプ</v>
          </cell>
          <cell r="F317" t="str">
            <v>ｍ</v>
          </cell>
          <cell r="H317">
            <v>891</v>
          </cell>
        </row>
        <row r="319">
          <cell r="B319" t="str">
            <v>第 D-39 号</v>
          </cell>
          <cell r="D319" t="str">
            <v>道路標識設置工</v>
          </cell>
          <cell r="E319" t="str">
            <v>単柱式</v>
          </cell>
          <cell r="F319" t="str">
            <v>基</v>
          </cell>
          <cell r="H319">
            <v>36857</v>
          </cell>
        </row>
        <row r="321">
          <cell r="B321" t="str">
            <v>第 D-40 号</v>
          </cell>
          <cell r="D321" t="str">
            <v>移植工（低木）</v>
          </cell>
          <cell r="E321" t="str">
            <v>堀取工</v>
          </cell>
          <cell r="F321" t="str">
            <v>㎡</v>
          </cell>
          <cell r="H321">
            <v>1740</v>
          </cell>
        </row>
        <row r="323">
          <cell r="B323" t="str">
            <v>第 D-41 号</v>
          </cell>
          <cell r="D323" t="str">
            <v>植樹工（低木）</v>
          </cell>
          <cell r="E323" t="str">
            <v>樹高　60cm未満</v>
          </cell>
          <cell r="F323" t="str">
            <v>㎡</v>
          </cell>
          <cell r="H323">
            <v>1408</v>
          </cell>
        </row>
        <row r="325">
          <cell r="B325" t="str">
            <v/>
          </cell>
          <cell r="D325" t="str">
            <v/>
          </cell>
          <cell r="E325" t="str">
            <v/>
          </cell>
          <cell r="F325" t="str">
            <v/>
          </cell>
          <cell r="H325" t="str">
            <v/>
          </cell>
        </row>
        <row r="327">
          <cell r="B327" t="str">
            <v/>
          </cell>
          <cell r="D327" t="str">
            <v/>
          </cell>
          <cell r="E327" t="str">
            <v/>
          </cell>
          <cell r="F327" t="str">
            <v/>
          </cell>
          <cell r="H327" t="str">
            <v/>
          </cell>
        </row>
        <row r="329">
          <cell r="B329" t="str">
            <v/>
          </cell>
          <cell r="D329" t="str">
            <v/>
          </cell>
          <cell r="E329" t="str">
            <v/>
          </cell>
          <cell r="F329" t="str">
            <v/>
          </cell>
          <cell r="H329" t="str">
            <v/>
          </cell>
        </row>
        <row r="331">
          <cell r="B331" t="str">
            <v/>
          </cell>
          <cell r="D331" t="str">
            <v/>
          </cell>
          <cell r="E331" t="str">
            <v/>
          </cell>
          <cell r="F331" t="str">
            <v/>
          </cell>
          <cell r="H331" t="str">
            <v/>
          </cell>
        </row>
        <row r="332">
          <cell r="I332" t="str">
            <v xml:space="preserve">    沖  縄  県  企  業  局</v>
          </cell>
        </row>
        <row r="335">
          <cell r="B335" t="str">
            <v>一　位　代　価　一　覧　表</v>
          </cell>
        </row>
        <row r="336">
          <cell r="B336" t="str">
            <v>E -  代価</v>
          </cell>
        </row>
        <row r="338">
          <cell r="B338" t="str">
            <v xml:space="preserve">   代 価 番 号</v>
          </cell>
          <cell r="C338" t="str">
            <v>工      種</v>
          </cell>
          <cell r="D338" t="str">
            <v>名            称</v>
          </cell>
          <cell r="E338" t="str">
            <v xml:space="preserve">形  状 ・ 寸  法 </v>
          </cell>
          <cell r="F338" t="str">
            <v>単位</v>
          </cell>
          <cell r="G338" t="str">
            <v xml:space="preserve">  単 価（円）</v>
          </cell>
          <cell r="I338" t="str">
            <v>備      考</v>
          </cell>
        </row>
        <row r="340">
          <cell r="B340" t="str">
            <v>第 E-1 号</v>
          </cell>
          <cell r="D340" t="str">
            <v>舗装切断工</v>
          </cell>
          <cell r="E340" t="str">
            <v xml:space="preserve"> t=20cmまで</v>
          </cell>
          <cell r="F340" t="str">
            <v>ｍ</v>
          </cell>
          <cell r="H340">
            <v>580</v>
          </cell>
        </row>
        <row r="342">
          <cell r="B342" t="str">
            <v>第 E-2 号</v>
          </cell>
          <cell r="D342" t="str">
            <v>舗装版取壊し</v>
          </cell>
          <cell r="E342" t="str">
            <v>(機械) t＝5～10cm</v>
          </cell>
          <cell r="F342" t="str">
            <v>㎡</v>
          </cell>
          <cell r="H342">
            <v>145</v>
          </cell>
        </row>
        <row r="344">
          <cell r="B344" t="str">
            <v>第 E-3 号</v>
          </cell>
          <cell r="D344" t="str">
            <v>舗装版取壊し</v>
          </cell>
          <cell r="E344" t="str">
            <v>(機械) t＝15～25cm</v>
          </cell>
          <cell r="F344" t="str">
            <v>㎡</v>
          </cell>
          <cell r="H344">
            <v>384</v>
          </cell>
        </row>
        <row r="346">
          <cell r="B346" t="str">
            <v>第 E-4 号</v>
          </cell>
          <cell r="D346" t="str">
            <v>ｱｽﾌｧﾙﾄ殻処理(10tﾀﾞﾝﾌﾟ)</v>
          </cell>
          <cell r="E346" t="str">
            <v>ﾊﾞｯｸﾎｩ0.60m3,As殻</v>
          </cell>
          <cell r="F346" t="str">
            <v>ｍ3</v>
          </cell>
          <cell r="H346">
            <v>2915</v>
          </cell>
        </row>
        <row r="348">
          <cell r="B348" t="str">
            <v>第 E-5 号</v>
          </cell>
          <cell r="D348" t="str">
            <v>ｺﾝｸﾘｰﾄ殻処理(10tﾀﾞﾝﾌﾟ)</v>
          </cell>
          <cell r="E348" t="str">
            <v>ﾊﾞｯｸﾎｩ0.60m3,Co殻 無筋</v>
          </cell>
          <cell r="F348" t="str">
            <v>ｍ3</v>
          </cell>
          <cell r="H348">
            <v>2738</v>
          </cell>
        </row>
        <row r="350">
          <cell r="B350" t="str">
            <v>第 E-6 号</v>
          </cell>
          <cell r="D350" t="str">
            <v>表層工(町道部,ﾌﾟﾗｲﾑｺｰﾄ)</v>
          </cell>
          <cell r="E350" t="str">
            <v>車道t=4cm(小型ﾌｨﾆｯｼｬｰ)</v>
          </cell>
          <cell r="F350" t="str">
            <v>㎡</v>
          </cell>
          <cell r="H350">
            <v>1257</v>
          </cell>
        </row>
        <row r="352">
          <cell r="B352" t="str">
            <v>第 E-7 号</v>
          </cell>
          <cell r="D352" t="str">
            <v>表層工(車道,ﾀｯｸｺｰﾄ)</v>
          </cell>
          <cell r="E352" t="str">
            <v>車道t=5cm(小型ﾌｨﾆｯｼｬｰ)</v>
          </cell>
          <cell r="F352" t="str">
            <v>㎡</v>
          </cell>
          <cell r="H352">
            <v>1410</v>
          </cell>
        </row>
        <row r="354">
          <cell r="B354" t="str">
            <v>第 E-8 号</v>
          </cell>
          <cell r="D354" t="str">
            <v>基層工(車道,ﾀｯｸｺｰﾄ)</v>
          </cell>
          <cell r="E354" t="str">
            <v>車道t=5cm(小型ﾌｨﾆｯｼｬｰ)</v>
          </cell>
          <cell r="F354" t="str">
            <v>㎡</v>
          </cell>
          <cell r="H354">
            <v>1410</v>
          </cell>
        </row>
        <row r="356">
          <cell r="B356" t="str">
            <v>第 E-9 号</v>
          </cell>
          <cell r="D356" t="str">
            <v>AS安定処理 t=8cm</v>
          </cell>
          <cell r="E356" t="str">
            <v>機械(小型ﾌｨﾆｯｼｬｰ)</v>
          </cell>
          <cell r="F356" t="str">
            <v>㎡</v>
          </cell>
          <cell r="H356">
            <v>2070</v>
          </cell>
        </row>
        <row r="358">
          <cell r="B358" t="str">
            <v>第 E-10 号</v>
          </cell>
          <cell r="D358" t="str">
            <v>仮舗装工 t=8cm</v>
          </cell>
          <cell r="E358" t="str">
            <v>機械(小型ﾌｨﾆｯｼｬｰ)</v>
          </cell>
          <cell r="F358" t="str">
            <v>㎡</v>
          </cell>
          <cell r="H358">
            <v>2070</v>
          </cell>
        </row>
        <row r="360">
          <cell r="B360" t="str">
            <v>第 E-11 号</v>
          </cell>
          <cell r="D360" t="str">
            <v>表層工 t=4cm</v>
          </cell>
          <cell r="E360" t="str">
            <v>機械（歩道部）</v>
          </cell>
          <cell r="F360" t="str">
            <v>㎡</v>
          </cell>
          <cell r="H360">
            <v>1257</v>
          </cell>
        </row>
        <row r="362">
          <cell r="B362" t="str">
            <v>第 E-12 号</v>
          </cell>
          <cell r="D362" t="str">
            <v>上層路盤工（車道部）</v>
          </cell>
          <cell r="E362" t="str">
            <v>t=40cm 3層（再生粒調砕石）</v>
          </cell>
          <cell r="F362" t="str">
            <v>㎡</v>
          </cell>
          <cell r="H362">
            <v>2042</v>
          </cell>
        </row>
        <row r="364">
          <cell r="B364" t="str">
            <v>第 E-13 号</v>
          </cell>
          <cell r="D364" t="str">
            <v>下層路盤工（車道部）</v>
          </cell>
          <cell r="E364" t="str">
            <v>t=25cm 2層（再生ｸﾗｯｼｬｰﾗﾝ）</v>
          </cell>
          <cell r="F364" t="str">
            <v>㎡</v>
          </cell>
          <cell r="H364">
            <v>1236</v>
          </cell>
        </row>
        <row r="366">
          <cell r="B366" t="str">
            <v>第 E-14 号</v>
          </cell>
          <cell r="D366" t="str">
            <v>上層路盤工（町道部）</v>
          </cell>
          <cell r="E366" t="str">
            <v>t=10cm 1層（再生粒調砕石）</v>
          </cell>
          <cell r="F366" t="str">
            <v>㎡</v>
          </cell>
          <cell r="H366">
            <v>557</v>
          </cell>
        </row>
        <row r="368">
          <cell r="B368" t="str">
            <v>第 E-15 号</v>
          </cell>
          <cell r="D368" t="str">
            <v>下層路盤工（町道部）</v>
          </cell>
          <cell r="E368" t="str">
            <v>t=10cm 1層（再生ｸﾗｯｼｬｰﾗﾝ）</v>
          </cell>
          <cell r="F368" t="str">
            <v>㎡</v>
          </cell>
          <cell r="H368">
            <v>532</v>
          </cell>
        </row>
        <row r="369">
          <cell r="I369" t="str">
            <v xml:space="preserve">    沖  縄  県  企  業  局</v>
          </cell>
        </row>
        <row r="372">
          <cell r="B372" t="str">
            <v>一　位　代　価　一　覧　表</v>
          </cell>
        </row>
        <row r="373">
          <cell r="B373" t="str">
            <v>E -  代価</v>
          </cell>
        </row>
        <row r="375">
          <cell r="B375" t="str">
            <v xml:space="preserve">   代 価 番 号</v>
          </cell>
          <cell r="C375" t="str">
            <v>工      種</v>
          </cell>
          <cell r="D375" t="str">
            <v>名            称</v>
          </cell>
          <cell r="E375" t="str">
            <v xml:space="preserve">形  状 ・ 寸  法 </v>
          </cell>
          <cell r="F375" t="str">
            <v>単位</v>
          </cell>
          <cell r="G375" t="str">
            <v xml:space="preserve">  単 価（円）</v>
          </cell>
          <cell r="I375" t="str">
            <v>備      考</v>
          </cell>
        </row>
        <row r="377">
          <cell r="B377" t="str">
            <v>第 E-16 号</v>
          </cell>
          <cell r="D377" t="str">
            <v xml:space="preserve">路盤工 t=10cm </v>
          </cell>
          <cell r="E377" t="str">
            <v>1層 人力施工 W=1.6ｍ以上 (歩道部)</v>
          </cell>
          <cell r="F377" t="str">
            <v>㎡</v>
          </cell>
          <cell r="H377">
            <v>1108</v>
          </cell>
        </row>
        <row r="379">
          <cell r="B379" t="str">
            <v>第 E-17 号</v>
          </cell>
          <cell r="D379" t="str">
            <v>不陸整正(上層路盤)</v>
          </cell>
          <cell r="E379" t="str">
            <v>t=10cm 1層(再生ｸﾗｯｼｬｰﾗﾝ)</v>
          </cell>
          <cell r="F379" t="str">
            <v>㎡</v>
          </cell>
          <cell r="H379">
            <v>116</v>
          </cell>
        </row>
        <row r="381">
          <cell r="B381" t="str">
            <v>第 E-18 号</v>
          </cell>
          <cell r="D381" t="str">
            <v>区画線設置工</v>
          </cell>
          <cell r="E381" t="str">
            <v xml:space="preserve"> 実線,中央線,黄色 W=15cm</v>
          </cell>
          <cell r="F381" t="str">
            <v>ｍ</v>
          </cell>
          <cell r="H381">
            <v>244</v>
          </cell>
        </row>
        <row r="383">
          <cell r="B383" t="str">
            <v>第 E-19 号</v>
          </cell>
          <cell r="D383" t="str">
            <v>区画線設置工</v>
          </cell>
          <cell r="E383" t="str">
            <v>実線,側線,白色 W=15cm</v>
          </cell>
          <cell r="F383" t="str">
            <v>ｍ</v>
          </cell>
          <cell r="H383">
            <v>244</v>
          </cell>
        </row>
        <row r="385">
          <cell r="B385" t="str">
            <v>第 E-20 号</v>
          </cell>
          <cell r="D385" t="str">
            <v>高視認性区画線設置工</v>
          </cell>
          <cell r="E385" t="str">
            <v>実線,白色 W=30cm</v>
          </cell>
          <cell r="F385" t="str">
            <v>ｍ</v>
          </cell>
          <cell r="H385">
            <v>1190</v>
          </cell>
        </row>
        <row r="387">
          <cell r="B387" t="str">
            <v>第 E-21 号</v>
          </cell>
          <cell r="D387" t="str">
            <v>区画線消去</v>
          </cell>
          <cell r="E387" t="str">
            <v/>
          </cell>
          <cell r="F387" t="str">
            <v>ｍ</v>
          </cell>
          <cell r="H387">
            <v>2620</v>
          </cell>
        </row>
        <row r="389">
          <cell r="B389" t="str">
            <v>第 E-22 号</v>
          </cell>
          <cell r="D389" t="str">
            <v>高視認性区画線消去</v>
          </cell>
          <cell r="E389" t="str">
            <v/>
          </cell>
          <cell r="F389" t="str">
            <v>ｍ</v>
          </cell>
          <cell r="H389">
            <v>2620</v>
          </cell>
        </row>
        <row r="391">
          <cell r="B391" t="str">
            <v/>
          </cell>
          <cell r="D391" t="str">
            <v/>
          </cell>
          <cell r="E391" t="str">
            <v/>
          </cell>
          <cell r="F391" t="str">
            <v/>
          </cell>
          <cell r="H391" t="str">
            <v/>
          </cell>
        </row>
        <row r="393">
          <cell r="B393" t="str">
            <v/>
          </cell>
          <cell r="D393" t="str">
            <v/>
          </cell>
          <cell r="E393" t="str">
            <v/>
          </cell>
          <cell r="F393" t="str">
            <v/>
          </cell>
          <cell r="H393" t="str">
            <v/>
          </cell>
        </row>
        <row r="395">
          <cell r="B395" t="str">
            <v/>
          </cell>
          <cell r="D395" t="str">
            <v/>
          </cell>
          <cell r="E395" t="str">
            <v/>
          </cell>
          <cell r="F395" t="str">
            <v/>
          </cell>
          <cell r="H395" t="str">
            <v/>
          </cell>
        </row>
        <row r="397">
          <cell r="B397" t="str">
            <v/>
          </cell>
          <cell r="D397" t="str">
            <v/>
          </cell>
          <cell r="E397" t="str">
            <v/>
          </cell>
          <cell r="F397" t="str">
            <v/>
          </cell>
          <cell r="H397" t="str">
            <v/>
          </cell>
        </row>
        <row r="399">
          <cell r="B399" t="str">
            <v/>
          </cell>
          <cell r="D399" t="str">
            <v/>
          </cell>
          <cell r="E399" t="str">
            <v/>
          </cell>
          <cell r="F399" t="str">
            <v/>
          </cell>
          <cell r="H399" t="str">
            <v/>
          </cell>
        </row>
        <row r="401">
          <cell r="B401" t="str">
            <v/>
          </cell>
          <cell r="D401" t="str">
            <v/>
          </cell>
          <cell r="E401" t="str">
            <v/>
          </cell>
          <cell r="F401" t="str">
            <v/>
          </cell>
          <cell r="H401" t="str">
            <v/>
          </cell>
        </row>
        <row r="403">
          <cell r="B403" t="str">
            <v/>
          </cell>
          <cell r="D403" t="str">
            <v/>
          </cell>
          <cell r="E403" t="str">
            <v/>
          </cell>
          <cell r="F403" t="str">
            <v/>
          </cell>
          <cell r="H403" t="str">
            <v/>
          </cell>
        </row>
        <row r="405">
          <cell r="B405" t="str">
            <v/>
          </cell>
          <cell r="D405" t="str">
            <v/>
          </cell>
          <cell r="E405" t="str">
            <v/>
          </cell>
          <cell r="F405" t="str">
            <v/>
          </cell>
          <cell r="H405" t="str">
            <v/>
          </cell>
        </row>
        <row r="406">
          <cell r="I406" t="str">
            <v xml:space="preserve">    沖  縄  県  企  業  局</v>
          </cell>
        </row>
        <row r="409">
          <cell r="B409" t="str">
            <v>一　位　代　価　一　覧　表</v>
          </cell>
        </row>
        <row r="410">
          <cell r="B410" t="str">
            <v>F -  代価</v>
          </cell>
        </row>
        <row r="412">
          <cell r="B412" t="str">
            <v xml:space="preserve">   代 価 番 号</v>
          </cell>
          <cell r="C412" t="str">
            <v>工      種</v>
          </cell>
          <cell r="D412" t="str">
            <v>名            称</v>
          </cell>
          <cell r="E412" t="str">
            <v xml:space="preserve">形  状 ・ 寸  法 </v>
          </cell>
          <cell r="F412" t="str">
            <v>単位</v>
          </cell>
          <cell r="G412" t="str">
            <v xml:space="preserve">  単 価（円）</v>
          </cell>
          <cell r="I412" t="str">
            <v>備      考</v>
          </cell>
        </row>
        <row r="414">
          <cell r="B414" t="str">
            <v>第 F-1 号</v>
          </cell>
          <cell r="D414" t="str">
            <v>Ｈ形鋼打込み（NO.1）</v>
          </cell>
          <cell r="E414" t="str">
            <v>L=8.0ｍ</v>
          </cell>
          <cell r="F414" t="str">
            <v>本</v>
          </cell>
          <cell r="H414">
            <v>31400</v>
          </cell>
        </row>
        <row r="416">
          <cell r="B416" t="str">
            <v>第 F-2 号</v>
          </cell>
          <cell r="D416" t="str">
            <v>Ｈ形鋼打込み（NO.2）</v>
          </cell>
          <cell r="E416" t="str">
            <v>L=9.6ｍ</v>
          </cell>
          <cell r="F416" t="str">
            <v>本</v>
          </cell>
          <cell r="H416">
            <v>36840</v>
          </cell>
        </row>
        <row r="418">
          <cell r="B418" t="str">
            <v>第 F-3 号</v>
          </cell>
          <cell r="D418" t="str">
            <v>Ｈ形鋼打込み（NO.3）</v>
          </cell>
          <cell r="E418" t="str">
            <v>L=9.7ｍ</v>
          </cell>
          <cell r="F418" t="str">
            <v>本</v>
          </cell>
          <cell r="H418">
            <v>38640</v>
          </cell>
        </row>
        <row r="420">
          <cell r="B420" t="str">
            <v>第 F-4 号</v>
          </cell>
          <cell r="D420" t="str">
            <v>Ｈ形鋼打込み（NO.4）</v>
          </cell>
          <cell r="E420" t="str">
            <v>L=10.5ｍ</v>
          </cell>
          <cell r="F420" t="str">
            <v>本</v>
          </cell>
          <cell r="H420">
            <v>38640</v>
          </cell>
        </row>
        <row r="422">
          <cell r="B422" t="str">
            <v>第 F-5 号</v>
          </cell>
          <cell r="D422" t="str">
            <v>Ｈ形鋼打込み（NO.5）</v>
          </cell>
          <cell r="E422" t="str">
            <v>L=10.7ｍ</v>
          </cell>
          <cell r="F422" t="str">
            <v>本</v>
          </cell>
          <cell r="H422">
            <v>45960</v>
          </cell>
        </row>
        <row r="424">
          <cell r="B424" t="str">
            <v>第 F-6 号</v>
          </cell>
          <cell r="D424" t="str">
            <v>Ｈ形鋼打込み（NO.6）</v>
          </cell>
          <cell r="E424" t="str">
            <v>L=10.3ｍ</v>
          </cell>
          <cell r="F424" t="str">
            <v>本</v>
          </cell>
          <cell r="H424">
            <v>37740</v>
          </cell>
        </row>
        <row r="426">
          <cell r="B426" t="str">
            <v>第 F-7 号</v>
          </cell>
          <cell r="D426" t="str">
            <v>Ｈ形鋼打込み（NO.7）</v>
          </cell>
          <cell r="E426" t="str">
            <v>L=8.6ｍ</v>
          </cell>
          <cell r="F426" t="str">
            <v>本</v>
          </cell>
          <cell r="H426">
            <v>39580</v>
          </cell>
        </row>
        <row r="428">
          <cell r="B428" t="str">
            <v>第 F-8 号</v>
          </cell>
          <cell r="D428" t="str">
            <v>Ｈ形鋼打込み（NO.8）</v>
          </cell>
          <cell r="E428" t="str">
            <v>L=8.0ｍ</v>
          </cell>
          <cell r="F428" t="str">
            <v>本</v>
          </cell>
          <cell r="H428">
            <v>40370</v>
          </cell>
        </row>
        <row r="430">
          <cell r="B430" t="str">
            <v>第 F-9 号</v>
          </cell>
          <cell r="D430" t="str">
            <v>Ｈ形鋼打込み（NO.9）</v>
          </cell>
          <cell r="E430" t="str">
            <v>L=9.5ｍ</v>
          </cell>
          <cell r="F430" t="str">
            <v>本</v>
          </cell>
          <cell r="H430">
            <v>43180</v>
          </cell>
        </row>
        <row r="432">
          <cell r="B432" t="str">
            <v>第 F-10 号</v>
          </cell>
          <cell r="D432" t="str">
            <v>Ｈ形鋼打込み（NO.10）</v>
          </cell>
          <cell r="E432" t="str">
            <v>L=10.0ｍ</v>
          </cell>
          <cell r="F432" t="str">
            <v>本</v>
          </cell>
          <cell r="H432">
            <v>47620</v>
          </cell>
        </row>
        <row r="434">
          <cell r="B434" t="str">
            <v>第 F-11 号</v>
          </cell>
          <cell r="D434" t="str">
            <v>Ｈ形鋼打込み（NO.11）</v>
          </cell>
          <cell r="E434" t="str">
            <v>L=9.7ｍ</v>
          </cell>
          <cell r="F434" t="str">
            <v>本</v>
          </cell>
          <cell r="H434">
            <v>45830</v>
          </cell>
        </row>
        <row r="436">
          <cell r="B436" t="str">
            <v>第 F-12 号</v>
          </cell>
          <cell r="D436" t="str">
            <v>Ｈ形鋼打込み（NO.12）</v>
          </cell>
          <cell r="E436" t="str">
            <v>L=8.9ｍ</v>
          </cell>
          <cell r="F436" t="str">
            <v>本</v>
          </cell>
          <cell r="H436">
            <v>40490</v>
          </cell>
        </row>
        <row r="438">
          <cell r="B438" t="str">
            <v>第 F-13 号</v>
          </cell>
          <cell r="D438" t="str">
            <v>ｵｰｶﾞｽｸﾘｭ・ｵｰｶﾞﾍｯﾄﾞ損料</v>
          </cell>
          <cell r="E438" t="str">
            <v>H-300（φ450）礫・玉石</v>
          </cell>
          <cell r="F438" t="str">
            <v>ｈ</v>
          </cell>
          <cell r="H438">
            <v>1168</v>
          </cell>
        </row>
        <row r="440">
          <cell r="B440" t="str">
            <v>第 F-14 号</v>
          </cell>
          <cell r="D440" t="str">
            <v>ｵｰｶﾞｽｸﾘｭ・ｵｰｶﾞﾍｯﾄﾞ損料</v>
          </cell>
          <cell r="E440" t="str">
            <v>H-300（φ450）礫・玉石</v>
          </cell>
          <cell r="F440" t="str">
            <v>ｈ</v>
          </cell>
          <cell r="H440">
            <v>1250</v>
          </cell>
        </row>
        <row r="442">
          <cell r="B442" t="str">
            <v>第 F-15 号</v>
          </cell>
          <cell r="D442" t="str">
            <v>ｵｰｶﾞｽｸﾘｭ・ｵｰｶﾞﾍｯﾄﾞ損料</v>
          </cell>
          <cell r="E442" t="str">
            <v>H-300（φ450）礫・玉石</v>
          </cell>
          <cell r="F442" t="str">
            <v>ｈ</v>
          </cell>
          <cell r="H442">
            <v>1402</v>
          </cell>
        </row>
        <row r="443">
          <cell r="I443" t="str">
            <v xml:space="preserve">    沖  縄  県  企  業  局</v>
          </cell>
        </row>
        <row r="446">
          <cell r="B446" t="str">
            <v>一　位　代　価　一　覧　表</v>
          </cell>
        </row>
        <row r="447">
          <cell r="B447" t="str">
            <v>F -  代価</v>
          </cell>
        </row>
        <row r="449">
          <cell r="B449" t="str">
            <v xml:space="preserve">   代 価 番 号</v>
          </cell>
          <cell r="C449" t="str">
            <v>工      種</v>
          </cell>
          <cell r="D449" t="str">
            <v>名            称</v>
          </cell>
          <cell r="E449" t="str">
            <v xml:space="preserve">形  状 ・ 寸  法 </v>
          </cell>
          <cell r="F449" t="str">
            <v>単位</v>
          </cell>
          <cell r="G449" t="str">
            <v xml:space="preserve">  単 価（円）</v>
          </cell>
          <cell r="I449" t="str">
            <v>備      考</v>
          </cell>
        </row>
        <row r="451">
          <cell r="B451" t="str">
            <v>第 F-16 号</v>
          </cell>
          <cell r="D451" t="str">
            <v>ｵｰｶﾞｽｸﾘｭ・ｵｰｶﾞﾍｯﾄﾞ損料</v>
          </cell>
          <cell r="E451" t="str">
            <v>H-300（φ450）礫・玉石</v>
          </cell>
          <cell r="F451" t="str">
            <v>ｈ</v>
          </cell>
          <cell r="H451">
            <v>1320</v>
          </cell>
        </row>
        <row r="453">
          <cell r="B453" t="str">
            <v>第 F-17 号</v>
          </cell>
          <cell r="D453" t="str">
            <v>Ｈ形鋼引抜き（No.1）</v>
          </cell>
          <cell r="E453" t="str">
            <v>H-300（引抜長L=8.0m)</v>
          </cell>
          <cell r="F453" t="str">
            <v>枚</v>
          </cell>
          <cell r="H453">
            <v>6167</v>
          </cell>
        </row>
        <row r="455">
          <cell r="B455" t="str">
            <v>第 F-18 号</v>
          </cell>
          <cell r="D455" t="str">
            <v>Ｈ形鋼引抜き（No.2）</v>
          </cell>
          <cell r="E455" t="str">
            <v>H-300（引抜長L=9.6m)</v>
          </cell>
          <cell r="F455" t="str">
            <v>枚</v>
          </cell>
          <cell r="H455">
            <v>6977</v>
          </cell>
        </row>
        <row r="457">
          <cell r="B457" t="str">
            <v>第 F-19 号</v>
          </cell>
          <cell r="D457" t="str">
            <v>Ｈ形鋼引抜き（No.3）</v>
          </cell>
          <cell r="E457" t="str">
            <v>H-300（引抜長L=9.7m)</v>
          </cell>
          <cell r="F457" t="str">
            <v>枚</v>
          </cell>
          <cell r="H457">
            <v>6977</v>
          </cell>
        </row>
        <row r="459">
          <cell r="B459" t="str">
            <v>第 F-20 号</v>
          </cell>
          <cell r="D459" t="str">
            <v>Ｈ形鋼引抜き（No.4）</v>
          </cell>
          <cell r="E459" t="str">
            <v>H-300（引抜長L=10.5m)</v>
          </cell>
          <cell r="F459" t="str">
            <v>枚</v>
          </cell>
          <cell r="H459">
            <v>7920</v>
          </cell>
        </row>
        <row r="461">
          <cell r="B461" t="str">
            <v>第 F-21 号</v>
          </cell>
          <cell r="D461" t="str">
            <v>Ｈ形鋼引抜き（No.5）</v>
          </cell>
          <cell r="E461" t="str">
            <v>H-300（引抜長L=10.7m)</v>
          </cell>
          <cell r="F461" t="str">
            <v>枚</v>
          </cell>
          <cell r="H461">
            <v>7920</v>
          </cell>
        </row>
        <row r="463">
          <cell r="B463" t="str">
            <v>第 F-22 号</v>
          </cell>
          <cell r="D463" t="str">
            <v>Ｈ形鋼引抜き（No.6）</v>
          </cell>
          <cell r="E463" t="str">
            <v>H-300（引抜長L=10.3m)</v>
          </cell>
          <cell r="F463" t="str">
            <v>枚</v>
          </cell>
          <cell r="H463">
            <v>7920</v>
          </cell>
        </row>
        <row r="465">
          <cell r="B465" t="str">
            <v>第 F-23 号</v>
          </cell>
          <cell r="D465" t="str">
            <v>Ｈ形鋼引抜き（No.7）</v>
          </cell>
          <cell r="E465" t="str">
            <v>H-300（引抜長L=8.6m)</v>
          </cell>
          <cell r="F465" t="str">
            <v>枚</v>
          </cell>
          <cell r="H465">
            <v>6977</v>
          </cell>
        </row>
        <row r="467">
          <cell r="B467" t="str">
            <v>第 F-24 号</v>
          </cell>
          <cell r="D467" t="str">
            <v>Ｈ形鋼引抜き（No.8）</v>
          </cell>
          <cell r="E467" t="str">
            <v>H-300（引抜長L=8.0m)</v>
          </cell>
          <cell r="F467" t="str">
            <v>枚</v>
          </cell>
          <cell r="H467">
            <v>6167</v>
          </cell>
        </row>
        <row r="469">
          <cell r="B469" t="str">
            <v>第 F-25 号</v>
          </cell>
          <cell r="D469" t="str">
            <v>Ｈ形鋼引抜き（No.9）</v>
          </cell>
          <cell r="E469" t="str">
            <v>H-300（引抜長L=9.5m)</v>
          </cell>
          <cell r="F469" t="str">
            <v>枚</v>
          </cell>
          <cell r="H469">
            <v>6977</v>
          </cell>
        </row>
        <row r="471">
          <cell r="B471" t="str">
            <v>第 F-26 号</v>
          </cell>
          <cell r="D471" t="str">
            <v>Ｈ形鋼引抜き（No.10）</v>
          </cell>
          <cell r="E471" t="str">
            <v>H-300（引抜長L=10.0m)</v>
          </cell>
          <cell r="F471" t="str">
            <v>枚</v>
          </cell>
          <cell r="H471">
            <v>6977</v>
          </cell>
        </row>
        <row r="473">
          <cell r="B473" t="str">
            <v>第 F-27 号</v>
          </cell>
          <cell r="D473" t="str">
            <v>Ｈ形鋼引抜き（No.11）</v>
          </cell>
          <cell r="E473" t="str">
            <v>H-300（引抜長L=9.7m)</v>
          </cell>
          <cell r="F473" t="str">
            <v>枚</v>
          </cell>
          <cell r="H473">
            <v>6977</v>
          </cell>
        </row>
        <row r="475">
          <cell r="B475" t="str">
            <v>第 F-28 号</v>
          </cell>
          <cell r="D475" t="str">
            <v>Ｈ形鋼引抜き（No.12）</v>
          </cell>
          <cell r="E475" t="str">
            <v>H-300（引抜長L=8.9m)</v>
          </cell>
          <cell r="F475" t="str">
            <v>枚</v>
          </cell>
          <cell r="H475">
            <v>6977</v>
          </cell>
        </row>
        <row r="477">
          <cell r="B477" t="str">
            <v>第 F-29 号</v>
          </cell>
          <cell r="D477" t="str">
            <v>横矢板設置工</v>
          </cell>
          <cell r="E477" t="str">
            <v/>
          </cell>
          <cell r="F477" t="str">
            <v>㎡</v>
          </cell>
          <cell r="H477">
            <v>3760</v>
          </cell>
        </row>
        <row r="479">
          <cell r="B479" t="str">
            <v>第 F-30 号</v>
          </cell>
          <cell r="D479" t="str">
            <v>切梁・腹起設置工</v>
          </cell>
          <cell r="E479" t="str">
            <v>（火打ちﾌﾞﾛｯｸなし）</v>
          </cell>
          <cell r="F479" t="str">
            <v>t</v>
          </cell>
          <cell r="H479">
            <v>31160</v>
          </cell>
        </row>
        <row r="480">
          <cell r="I480" t="str">
            <v xml:space="preserve">    沖  縄  県  企  業  局</v>
          </cell>
        </row>
        <row r="483">
          <cell r="B483" t="str">
            <v>一　位　代　価　一　覧　表</v>
          </cell>
        </row>
        <row r="484">
          <cell r="B484" t="str">
            <v>F -  代価</v>
          </cell>
        </row>
        <row r="486">
          <cell r="B486" t="str">
            <v xml:space="preserve">   代 価 番 号</v>
          </cell>
          <cell r="C486" t="str">
            <v>工      種</v>
          </cell>
          <cell r="D486" t="str">
            <v>名            称</v>
          </cell>
          <cell r="E486" t="str">
            <v xml:space="preserve">形  状 ・ 寸  法 </v>
          </cell>
          <cell r="F486" t="str">
            <v>単位</v>
          </cell>
          <cell r="G486" t="str">
            <v xml:space="preserve">  単 価（円）</v>
          </cell>
          <cell r="I486" t="str">
            <v>備      考</v>
          </cell>
        </row>
        <row r="488">
          <cell r="B488" t="str">
            <v>第 F-31 号</v>
          </cell>
          <cell r="D488" t="str">
            <v>切梁・腹起撤去工</v>
          </cell>
          <cell r="E488" t="str">
            <v/>
          </cell>
          <cell r="F488" t="str">
            <v>t</v>
          </cell>
          <cell r="H488">
            <v>18670</v>
          </cell>
        </row>
        <row r="490">
          <cell r="B490" t="str">
            <v>第 F-32 号</v>
          </cell>
          <cell r="D490" t="str">
            <v>覆工板設置工</v>
          </cell>
          <cell r="E490" t="str">
            <v/>
          </cell>
          <cell r="F490" t="str">
            <v>㎡</v>
          </cell>
          <cell r="H490">
            <v>1889</v>
          </cell>
        </row>
        <row r="492">
          <cell r="B492" t="str">
            <v>第 F-33 号</v>
          </cell>
          <cell r="D492" t="str">
            <v>覆工板撤去工</v>
          </cell>
          <cell r="E492" t="str">
            <v/>
          </cell>
          <cell r="F492" t="str">
            <v>㎡</v>
          </cell>
          <cell r="H492">
            <v>1134</v>
          </cell>
        </row>
        <row r="494">
          <cell r="B494" t="str">
            <v>第 F-34 号</v>
          </cell>
          <cell r="D494" t="str">
            <v>覆工板受枠設置工</v>
          </cell>
          <cell r="E494" t="str">
            <v/>
          </cell>
          <cell r="F494" t="str">
            <v>t</v>
          </cell>
          <cell r="H494">
            <v>28010</v>
          </cell>
        </row>
        <row r="496">
          <cell r="B496" t="str">
            <v>第 F-35 号</v>
          </cell>
          <cell r="D496" t="str">
            <v>覆工板受枠撤去工</v>
          </cell>
          <cell r="E496" t="str">
            <v/>
          </cell>
          <cell r="F496" t="str">
            <v>t</v>
          </cell>
          <cell r="H496">
            <v>16840</v>
          </cell>
        </row>
        <row r="498">
          <cell r="B498" t="str">
            <v>第 F-36 号</v>
          </cell>
          <cell r="D498" t="str">
            <v>Ｈ形鋼・支保材等賃料</v>
          </cell>
          <cell r="E498" t="str">
            <v>ＮＯ，１到達立坑</v>
          </cell>
          <cell r="F498" t="str">
            <v>式</v>
          </cell>
          <cell r="H498">
            <v>289277</v>
          </cell>
        </row>
        <row r="500">
          <cell r="B500" t="str">
            <v>第 F-37 号</v>
          </cell>
          <cell r="D500" t="str">
            <v>Ｈ形鋼・支保材等賃料</v>
          </cell>
          <cell r="E500" t="str">
            <v>ＮＯ，２発進立坑</v>
          </cell>
          <cell r="F500" t="str">
            <v>式</v>
          </cell>
          <cell r="H500">
            <v>2316155</v>
          </cell>
        </row>
        <row r="502">
          <cell r="B502" t="str">
            <v>第 F-38 号</v>
          </cell>
          <cell r="D502" t="str">
            <v>Ｈ形鋼・支保材等賃料</v>
          </cell>
          <cell r="E502" t="str">
            <v>ＮＯ，３到達立坑</v>
          </cell>
          <cell r="F502" t="str">
            <v>式</v>
          </cell>
          <cell r="H502">
            <v>378457</v>
          </cell>
        </row>
        <row r="504">
          <cell r="B504" t="str">
            <v>第 F-39 号</v>
          </cell>
          <cell r="D504" t="str">
            <v>Ｈ形鋼・支保材等賃料</v>
          </cell>
          <cell r="E504" t="str">
            <v>ＮＯ，４発進立坑</v>
          </cell>
          <cell r="F504" t="str">
            <v>式</v>
          </cell>
          <cell r="H504">
            <v>1894981</v>
          </cell>
        </row>
        <row r="506">
          <cell r="B506" t="str">
            <v>第 F-40 号</v>
          </cell>
          <cell r="D506" t="str">
            <v>建て込み簡易土留め工賃料</v>
          </cell>
          <cell r="F506" t="str">
            <v>式</v>
          </cell>
          <cell r="H506">
            <v>11187</v>
          </cell>
        </row>
        <row r="508">
          <cell r="B508" t="str">
            <v>第 F-41 号</v>
          </cell>
          <cell r="D508" t="str">
            <v>NTTｹｰﾌﾞﾙ吊り防護</v>
          </cell>
          <cell r="E508" t="str">
            <v>（設置・撤去工）</v>
          </cell>
          <cell r="F508" t="str">
            <v>t</v>
          </cell>
          <cell r="H508">
            <v>31160</v>
          </cell>
        </row>
        <row r="510">
          <cell r="B510" t="str">
            <v>第 F-42 号</v>
          </cell>
          <cell r="D510" t="str">
            <v>NTTｹｰﾌﾞﾙ吊り防護鋼材賃料</v>
          </cell>
          <cell r="F510" t="str">
            <v>式</v>
          </cell>
          <cell r="H510">
            <v>77568</v>
          </cell>
        </row>
        <row r="512">
          <cell r="B512" t="str">
            <v>第 F-43 号</v>
          </cell>
          <cell r="D512" t="str">
            <v xml:space="preserve"> 簡易土留、建込み工</v>
          </cell>
          <cell r="E512" t="str">
            <v>　H=4.5m 　W=4.7m以下</v>
          </cell>
          <cell r="F512" t="str">
            <v>ｍ</v>
          </cell>
          <cell r="H512">
            <v>124421</v>
          </cell>
        </row>
        <row r="514">
          <cell r="B514" t="str">
            <v>第 F-44 号</v>
          </cell>
          <cell r="D514" t="str">
            <v xml:space="preserve"> 簡易土留、引抜き工</v>
          </cell>
          <cell r="E514" t="str">
            <v>　H=4.5m 　W=4.7m以下</v>
          </cell>
          <cell r="F514" t="str">
            <v>ｍ</v>
          </cell>
          <cell r="H514">
            <v>52768</v>
          </cell>
        </row>
        <row r="516">
          <cell r="B516" t="str">
            <v/>
          </cell>
          <cell r="D516" t="str">
            <v/>
          </cell>
          <cell r="E516" t="str">
            <v/>
          </cell>
          <cell r="F516" t="str">
            <v/>
          </cell>
          <cell r="H516" t="str">
            <v/>
          </cell>
        </row>
        <row r="517">
          <cell r="I517" t="str">
            <v xml:space="preserve">    沖  縄  県  企  業  局</v>
          </cell>
        </row>
        <row r="520">
          <cell r="B520" t="str">
            <v>一　位　代　価　一　覧　表</v>
          </cell>
        </row>
        <row r="521">
          <cell r="B521" t="str">
            <v>G -  代価</v>
          </cell>
        </row>
        <row r="523">
          <cell r="B523" t="str">
            <v xml:space="preserve">   代 価 番 号</v>
          </cell>
          <cell r="C523" t="str">
            <v>工      種</v>
          </cell>
          <cell r="D523" t="str">
            <v>名            称</v>
          </cell>
          <cell r="E523" t="str">
            <v xml:space="preserve">形  状 ・ 寸  法 </v>
          </cell>
          <cell r="F523" t="str">
            <v>単位</v>
          </cell>
          <cell r="G523" t="str">
            <v xml:space="preserve">  単 価（円）</v>
          </cell>
          <cell r="I523" t="str">
            <v>備      考</v>
          </cell>
        </row>
        <row r="525">
          <cell r="B525" t="str">
            <v>第 G-1 号</v>
          </cell>
          <cell r="D525" t="str">
            <v>ﾊﾞｯｸﾎｳ運転</v>
          </cell>
          <cell r="E525" t="str">
            <v>油圧式ｸﾛｰﾗ0.6m3</v>
          </cell>
          <cell r="F525" t="str">
            <v>日</v>
          </cell>
          <cell r="H525">
            <v>57560</v>
          </cell>
        </row>
        <row r="527">
          <cell r="B527" t="str">
            <v>第 G-2 号</v>
          </cell>
          <cell r="D527" t="str">
            <v>ｸﾗﾑｼｪﾙ運転</v>
          </cell>
          <cell r="E527" t="str">
            <v>ﾃﾚｽｺﾋﾟｯｸ式ｸﾛｰﾗ型 0.4m3</v>
          </cell>
          <cell r="F527" t="str">
            <v>日</v>
          </cell>
          <cell r="H527">
            <v>93890</v>
          </cell>
        </row>
        <row r="529">
          <cell r="B529" t="str">
            <v>第 G-3 号</v>
          </cell>
          <cell r="D529" t="str">
            <v>ﾊﾞｯｸﾎｳ運転</v>
          </cell>
          <cell r="E529" t="str">
            <v>油圧式ｸﾛｰﾗ0.06m3</v>
          </cell>
          <cell r="F529" t="str">
            <v>日</v>
          </cell>
          <cell r="H529">
            <v>35640</v>
          </cell>
        </row>
        <row r="531">
          <cell r="B531" t="str">
            <v>第 G-4 号</v>
          </cell>
          <cell r="D531" t="str">
            <v>大型ﾌﾞﾚｰｶ運転</v>
          </cell>
          <cell r="E531" t="str">
            <v>（1300kg級）BH0.6m3</v>
          </cell>
          <cell r="F531" t="str">
            <v>日</v>
          </cell>
          <cell r="H531">
            <v>68920</v>
          </cell>
        </row>
        <row r="533">
          <cell r="B533" t="str">
            <v>第 G-5 号</v>
          </cell>
          <cell r="D533" t="str">
            <v>空気圧縮機運転</v>
          </cell>
          <cell r="E533" t="str">
            <v>可搬式ｽｸﾘｭ5.0ｍ3/ｍ</v>
          </cell>
          <cell r="F533" t="str">
            <v>日</v>
          </cell>
          <cell r="H533">
            <v>5878</v>
          </cell>
        </row>
        <row r="535">
          <cell r="B535" t="str">
            <v>第 G-6 号</v>
          </cell>
          <cell r="D535" t="str">
            <v>ﾊﾞｯｸﾎｳ運転</v>
          </cell>
          <cell r="E535" t="str">
            <v>油圧式ｸﾛｰﾗ型0.6ｍ3</v>
          </cell>
          <cell r="F535" t="str">
            <v>ｈ</v>
          </cell>
          <cell r="H535">
            <v>10420</v>
          </cell>
        </row>
        <row r="537">
          <cell r="B537" t="str">
            <v>第 G-7 号</v>
          </cell>
          <cell r="D537" t="str">
            <v>振動ﾛｰﾗ運転</v>
          </cell>
          <cell r="E537" t="str">
            <v>ﾊﾝﾄﾞｶﾞｲﾄﾞ式0.8～1.1ｔ</v>
          </cell>
          <cell r="F537" t="str">
            <v>ｈ</v>
          </cell>
          <cell r="H537">
            <v>4800</v>
          </cell>
        </row>
        <row r="539">
          <cell r="B539" t="str">
            <v>第 G-8 号</v>
          </cell>
          <cell r="D539" t="str">
            <v>ﾀﾝﾊﾟｰ運転</v>
          </cell>
          <cell r="E539" t="str">
            <v>60～100kg</v>
          </cell>
          <cell r="F539" t="str">
            <v>日</v>
          </cell>
          <cell r="H539">
            <v>23500</v>
          </cell>
        </row>
        <row r="541">
          <cell r="B541" t="str">
            <v>第 G-9 号</v>
          </cell>
          <cell r="D541" t="str">
            <v>ｸﾗﾑｼｪﾙ運転</v>
          </cell>
          <cell r="E541" t="str">
            <v>油圧式ｸﾗﾑｼｪﾙ 0.4ｍ3</v>
          </cell>
          <cell r="F541" t="str">
            <v>ｈ</v>
          </cell>
          <cell r="H541">
            <v>15280</v>
          </cell>
        </row>
        <row r="543">
          <cell r="B543" t="str">
            <v>第 G-10 号</v>
          </cell>
          <cell r="D543" t="str">
            <v>ﾀﾞﾝﾌﾟﾄﾗｯｸ運転</v>
          </cell>
          <cell r="E543" t="str">
            <v>10ｔ</v>
          </cell>
          <cell r="F543" t="str">
            <v>日</v>
          </cell>
          <cell r="H543">
            <v>46790</v>
          </cell>
        </row>
        <row r="545">
          <cell r="B545" t="str">
            <v>第 G-11 号</v>
          </cell>
          <cell r="D545" t="str">
            <v>ﾄﾗｯｸｸﾚｰﾝ運転</v>
          </cell>
          <cell r="E545" t="str">
            <v>油圧式4.8～4.9ｔ吊</v>
          </cell>
          <cell r="F545" t="str">
            <v>ｈ</v>
          </cell>
          <cell r="H545">
            <v>6999</v>
          </cell>
        </row>
        <row r="547">
          <cell r="B547" t="str">
            <v>第 G-12 号</v>
          </cell>
          <cell r="D547" t="str">
            <v>ｸﾚｰﾝ装置付ﾄﾗｯｸ運転</v>
          </cell>
          <cell r="E547" t="str">
            <v>4ｔ積 2.9ｔ吊</v>
          </cell>
          <cell r="F547" t="str">
            <v>ｈ</v>
          </cell>
          <cell r="H547">
            <v>6861</v>
          </cell>
        </row>
        <row r="549">
          <cell r="B549" t="str">
            <v>第 G-13 号</v>
          </cell>
          <cell r="D549" t="str">
            <v>ﾊﾞｯｸﾎｳ運転</v>
          </cell>
          <cell r="E549" t="str">
            <v>油圧式ｸﾛｰﾗ0.6m3</v>
          </cell>
          <cell r="F549" t="str">
            <v>日</v>
          </cell>
          <cell r="H549">
            <v>30920</v>
          </cell>
        </row>
        <row r="551">
          <cell r="B551" t="str">
            <v>第 G-14 号</v>
          </cell>
          <cell r="D551" t="str">
            <v>ﾊﾞｯｸﾎｳ運転</v>
          </cell>
          <cell r="E551" t="str">
            <v>油圧式ｸﾛｰﾗ0.6m3</v>
          </cell>
          <cell r="F551" t="str">
            <v>日</v>
          </cell>
          <cell r="H551">
            <v>47640</v>
          </cell>
        </row>
        <row r="553">
          <cell r="B553" t="str">
            <v>第 G-15 号</v>
          </cell>
          <cell r="D553" t="str">
            <v>ｺﾝｸﾘｰﾄｶｯﾀ運転</v>
          </cell>
          <cell r="E553" t="str">
            <v>走行式 径45～56cm</v>
          </cell>
          <cell r="F553" t="str">
            <v>ｈ</v>
          </cell>
          <cell r="H553">
            <v>26510</v>
          </cell>
        </row>
        <row r="554">
          <cell r="I554" t="str">
            <v xml:space="preserve">    沖  縄  県  企  業  局</v>
          </cell>
        </row>
        <row r="557">
          <cell r="B557" t="str">
            <v>一　位　代　価　一　覧　表</v>
          </cell>
        </row>
        <row r="558">
          <cell r="B558" t="str">
            <v>G -  代価</v>
          </cell>
        </row>
        <row r="560">
          <cell r="B560" t="str">
            <v xml:space="preserve">   代 価 番 号</v>
          </cell>
          <cell r="C560" t="str">
            <v>工      種</v>
          </cell>
          <cell r="D560" t="str">
            <v>名            称</v>
          </cell>
          <cell r="E560" t="str">
            <v xml:space="preserve">形  状 ・ 寸  法 </v>
          </cell>
          <cell r="F560" t="str">
            <v>単位</v>
          </cell>
          <cell r="G560" t="str">
            <v xml:space="preserve">  単 価（円）</v>
          </cell>
          <cell r="I560" t="str">
            <v>備      考</v>
          </cell>
        </row>
        <row r="562">
          <cell r="B562" t="str">
            <v>第 G-16 号</v>
          </cell>
          <cell r="D562" t="str">
            <v>大型ﾌﾞﾚｰｶ運転</v>
          </cell>
          <cell r="E562" t="str">
            <v>油圧式600～800kg級</v>
          </cell>
          <cell r="F562" t="str">
            <v>ｈ</v>
          </cell>
          <cell r="H562">
            <v>12406</v>
          </cell>
        </row>
        <row r="564">
          <cell r="B564" t="str">
            <v>第 G-17 号</v>
          </cell>
          <cell r="D564" t="str">
            <v>AS.ﾌｨﾆｯｼｬ運転</v>
          </cell>
          <cell r="E564" t="str">
            <v>全自動ﾎｲｰﾙ型2.4～4.5ｍ級</v>
          </cell>
          <cell r="F564" t="str">
            <v>日</v>
          </cell>
          <cell r="H564">
            <v>93390</v>
          </cell>
        </row>
        <row r="566">
          <cell r="B566" t="str">
            <v>第 G-18 号</v>
          </cell>
          <cell r="D566" t="str">
            <v>AS.ﾌｨﾆｯｼｬ運転</v>
          </cell>
          <cell r="E566" t="str">
            <v>全自動輸入ﾎｲｰﾙ型3～8.5ｍ級</v>
          </cell>
          <cell r="F566" t="str">
            <v>日</v>
          </cell>
          <cell r="H566">
            <v>174400</v>
          </cell>
        </row>
        <row r="568">
          <cell r="B568" t="str">
            <v>第 G-19 号</v>
          </cell>
          <cell r="D568" t="str">
            <v>AS.ﾌｨﾆｯｼｬ運転</v>
          </cell>
          <cell r="E568" t="str">
            <v>ｸﾛｰﾗ型1.6～3.0ｍ級</v>
          </cell>
          <cell r="F568" t="str">
            <v>日</v>
          </cell>
          <cell r="H568">
            <v>57370</v>
          </cell>
        </row>
        <row r="570">
          <cell r="B570" t="str">
            <v>第 G-20 号</v>
          </cell>
          <cell r="D570" t="str">
            <v>ﾏｶﾀﾞﾑﾛｰﾗ運転</v>
          </cell>
          <cell r="E570" t="str">
            <v>両輪駆動10～12t</v>
          </cell>
          <cell r="F570" t="str">
            <v>日</v>
          </cell>
          <cell r="H570">
            <v>43240</v>
          </cell>
        </row>
        <row r="572">
          <cell r="B572" t="str">
            <v>第 G-21 号</v>
          </cell>
          <cell r="D572" t="str">
            <v>ﾀｲﾔﾛｰﾗ運転</v>
          </cell>
          <cell r="E572" t="str">
            <v>8～20t</v>
          </cell>
          <cell r="F572" t="str">
            <v>日</v>
          </cell>
          <cell r="H572">
            <v>41870</v>
          </cell>
        </row>
        <row r="574">
          <cell r="B574" t="str">
            <v>第 G-22 号</v>
          </cell>
          <cell r="D574" t="str">
            <v>振動ﾛｰﾗ運転</v>
          </cell>
          <cell r="E574" t="str">
            <v>ｺﾝﾊﾞｲﾝﾄﾞ型3～4t</v>
          </cell>
          <cell r="F574" t="str">
            <v>日</v>
          </cell>
          <cell r="H574">
            <v>36600</v>
          </cell>
        </row>
        <row r="576">
          <cell r="B576" t="str">
            <v>第 G-23 号</v>
          </cell>
          <cell r="D576" t="str">
            <v>ﾀﾞﾝﾌﾟﾄﾗｯｸ運転</v>
          </cell>
          <cell r="E576" t="str">
            <v>2ｔ</v>
          </cell>
          <cell r="F576" t="str">
            <v>日</v>
          </cell>
          <cell r="H576">
            <v>28470</v>
          </cell>
        </row>
        <row r="578">
          <cell r="B578" t="str">
            <v>第 G-24 号</v>
          </cell>
          <cell r="D578" t="str">
            <v>ﾀﾝﾊﾟｰ運転</v>
          </cell>
          <cell r="E578" t="str">
            <v>60～100kg</v>
          </cell>
          <cell r="F578" t="str">
            <v>日</v>
          </cell>
          <cell r="H578">
            <v>1484</v>
          </cell>
        </row>
        <row r="580">
          <cell r="B580" t="str">
            <v>第 G-25 号</v>
          </cell>
          <cell r="D580" t="str">
            <v>ﾓｰﾀｸﾞﾚｰﾀﾞ運転</v>
          </cell>
          <cell r="E580" t="str">
            <v>油圧式ﾌﾞﾚｰﾄﾞ幅3.1ｍ</v>
          </cell>
          <cell r="F580" t="str">
            <v>日</v>
          </cell>
          <cell r="H580">
            <v>51790</v>
          </cell>
        </row>
        <row r="582">
          <cell r="B582" t="str">
            <v>第 G-26 号</v>
          </cell>
          <cell r="D582" t="str">
            <v>ﾏｶﾀﾞﾑﾛｰﾗ運転</v>
          </cell>
          <cell r="E582" t="str">
            <v>両輪駆動10～12t</v>
          </cell>
          <cell r="F582" t="str">
            <v>日</v>
          </cell>
          <cell r="H582">
            <v>44280</v>
          </cell>
        </row>
        <row r="584">
          <cell r="B584" t="str">
            <v>第 G-27 号</v>
          </cell>
          <cell r="D584" t="str">
            <v>ﾀｲﾔﾛｰﾗ運転</v>
          </cell>
          <cell r="E584" t="str">
            <v>8～20t</v>
          </cell>
          <cell r="F584" t="str">
            <v>日</v>
          </cell>
          <cell r="H584">
            <v>42970</v>
          </cell>
        </row>
        <row r="586">
          <cell r="B586" t="str">
            <v>第 G-28 号</v>
          </cell>
          <cell r="D586" t="str">
            <v>振動ﾛｰﾗ運転</v>
          </cell>
          <cell r="E586" t="str">
            <v>ｺﾝﾊﾞｲﾝﾄﾞ型3～4ｔ</v>
          </cell>
          <cell r="F586" t="str">
            <v>日</v>
          </cell>
          <cell r="H586">
            <v>36130</v>
          </cell>
        </row>
        <row r="588">
          <cell r="B588" t="str">
            <v>第 G-29 号</v>
          </cell>
          <cell r="D588" t="str">
            <v>ｱｰｽｵｰｶﾞ併用杭打機</v>
          </cell>
          <cell r="E588" t="str">
            <v>ﾗﾑ重1.3ｔ 30KW 直結三点支持式</v>
          </cell>
          <cell r="F588" t="str">
            <v>ｈ</v>
          </cell>
          <cell r="H588">
            <v>23280</v>
          </cell>
        </row>
        <row r="590">
          <cell r="B590" t="str">
            <v>第 G-30 号</v>
          </cell>
          <cell r="D590" t="str">
            <v>発動発電機運転</v>
          </cell>
          <cell r="E590" t="str">
            <v>100KVA</v>
          </cell>
          <cell r="F590" t="str">
            <v>日</v>
          </cell>
          <cell r="H590">
            <v>13680</v>
          </cell>
        </row>
        <row r="591">
          <cell r="I591" t="str">
            <v xml:space="preserve">    沖  縄  県  企  業  局</v>
          </cell>
        </row>
        <row r="594">
          <cell r="B594" t="str">
            <v>一　位　代　価　一　覧　表</v>
          </cell>
        </row>
        <row r="595">
          <cell r="B595" t="str">
            <v>G -  代価</v>
          </cell>
        </row>
        <row r="597">
          <cell r="B597" t="str">
            <v xml:space="preserve">   代 価 番 号</v>
          </cell>
          <cell r="C597" t="str">
            <v>工      種</v>
          </cell>
          <cell r="D597" t="str">
            <v>名            称</v>
          </cell>
          <cell r="E597" t="str">
            <v xml:space="preserve">形  状 ・ 寸  法 </v>
          </cell>
          <cell r="F597" t="str">
            <v>単位</v>
          </cell>
          <cell r="G597" t="str">
            <v xml:space="preserve">  単 価（円）</v>
          </cell>
          <cell r="I597" t="str">
            <v>備      考</v>
          </cell>
        </row>
        <row r="599">
          <cell r="B599" t="str">
            <v>第 G-31 号</v>
          </cell>
          <cell r="D599" t="str">
            <v>ﾄﾗｯｸｸﾚｰﾝ運転</v>
          </cell>
          <cell r="E599" t="str">
            <v>油圧式10～11ｔ吊</v>
          </cell>
          <cell r="F599" t="str">
            <v>ｈ</v>
          </cell>
          <cell r="H599">
            <v>8589</v>
          </cell>
        </row>
        <row r="601">
          <cell r="B601" t="str">
            <v>第 G-32 号</v>
          </cell>
          <cell r="D601" t="str">
            <v>ﾊﾞｯｸﾎｳ運転</v>
          </cell>
          <cell r="E601" t="str">
            <v>油圧式ｸﾛｰﾗ型0.35ｍ3</v>
          </cell>
          <cell r="F601" t="str">
            <v>ｈ</v>
          </cell>
          <cell r="H601">
            <v>7936</v>
          </cell>
        </row>
        <row r="603">
          <cell r="B603" t="str">
            <v>第 G-33 号</v>
          </cell>
          <cell r="D603" t="str">
            <v>ﾊﾞｲﾌﾞﾛﾊﾝﾏ杭打機運転</v>
          </cell>
          <cell r="E603" t="str">
            <v>60kw</v>
          </cell>
          <cell r="F603" t="str">
            <v>日</v>
          </cell>
          <cell r="H603">
            <v>118100</v>
          </cell>
        </row>
        <row r="605">
          <cell r="B605" t="str">
            <v>第 G-34 号</v>
          </cell>
          <cell r="D605" t="str">
            <v>電気溶接機（手動）運転</v>
          </cell>
          <cell r="E605" t="str">
            <v>250A</v>
          </cell>
          <cell r="F605" t="str">
            <v>日</v>
          </cell>
          <cell r="H605">
            <v>248</v>
          </cell>
        </row>
        <row r="607">
          <cell r="B607" t="str">
            <v>第 G-35 号</v>
          </cell>
          <cell r="D607" t="str">
            <v>汚泥吸排車運転</v>
          </cell>
          <cell r="E607" t="str">
            <v/>
          </cell>
          <cell r="F607" t="str">
            <v>日</v>
          </cell>
          <cell r="H607">
            <v>63960</v>
          </cell>
        </row>
        <row r="609">
          <cell r="B609" t="str">
            <v>第 G-36 号</v>
          </cell>
          <cell r="D609" t="str">
            <v>重機運搬費</v>
          </cell>
          <cell r="E609" t="str">
            <v/>
          </cell>
          <cell r="F609" t="str">
            <v>式</v>
          </cell>
          <cell r="H609">
            <v>546000</v>
          </cell>
        </row>
        <row r="611">
          <cell r="B611" t="str">
            <v>第 G-37 号</v>
          </cell>
          <cell r="D611" t="str">
            <v>重機運搬費</v>
          </cell>
          <cell r="E611" t="str">
            <v/>
          </cell>
          <cell r="F611" t="str">
            <v>式</v>
          </cell>
          <cell r="H611">
            <v>0</v>
          </cell>
        </row>
        <row r="613">
          <cell r="B613" t="str">
            <v>第 G-38 号</v>
          </cell>
          <cell r="D613" t="str">
            <v>重機運搬費</v>
          </cell>
          <cell r="E613" t="str">
            <v/>
          </cell>
          <cell r="F613" t="str">
            <v>式</v>
          </cell>
          <cell r="H613">
            <v>0</v>
          </cell>
        </row>
        <row r="615">
          <cell r="B615" t="str">
            <v>第 G-39 号</v>
          </cell>
          <cell r="D615" t="str">
            <v>重機運搬費</v>
          </cell>
          <cell r="E615" t="str">
            <v/>
          </cell>
          <cell r="F615" t="str">
            <v>式</v>
          </cell>
          <cell r="H615">
            <v>0</v>
          </cell>
        </row>
        <row r="617">
          <cell r="B617" t="str">
            <v>第 G-40 号</v>
          </cell>
          <cell r="D617" t="str">
            <v>仮設材運搬費</v>
          </cell>
          <cell r="E617" t="str">
            <v/>
          </cell>
          <cell r="F617" t="str">
            <v>ｔ</v>
          </cell>
          <cell r="H617">
            <v>6060</v>
          </cell>
        </row>
        <row r="619">
          <cell r="B619" t="str">
            <v>第 G-41 号</v>
          </cell>
          <cell r="D619" t="str">
            <v>ﾎｲﾙｸﾚｰﾝ自走費</v>
          </cell>
          <cell r="E619" t="str">
            <v>油圧式25ｔ吊り</v>
          </cell>
          <cell r="F619" t="str">
            <v>時間</v>
          </cell>
          <cell r="H619">
            <v>12750</v>
          </cell>
        </row>
        <row r="621">
          <cell r="B621" t="str">
            <v>第 G-42 号</v>
          </cell>
          <cell r="D621" t="str">
            <v>ﾎｲﾙｸﾚｰﾝ自走費</v>
          </cell>
          <cell r="E621" t="str">
            <v>油圧式50ｔ吊り</v>
          </cell>
          <cell r="F621" t="str">
            <v>時間</v>
          </cell>
          <cell r="H621">
            <v>18600</v>
          </cell>
        </row>
        <row r="623">
          <cell r="B623" t="str">
            <v>第 G-43 号</v>
          </cell>
          <cell r="D623" t="str">
            <v>ﾓｰﾀｸﾞﾚｰﾀﾞｰ自走費</v>
          </cell>
          <cell r="E623" t="str">
            <v>ﾌﾞﾚｰﾄﾞ幅3.1ｍ級</v>
          </cell>
          <cell r="F623" t="str">
            <v>時間</v>
          </cell>
          <cell r="H623">
            <v>10340</v>
          </cell>
        </row>
        <row r="625">
          <cell r="B625" t="str">
            <v>第 G-44 号</v>
          </cell>
          <cell r="D625" t="str">
            <v>ﾊﾞｯｸﾎｳ運転</v>
          </cell>
          <cell r="E625" t="str">
            <v>油圧式ｸﾛｰﾗ0.35m3</v>
          </cell>
          <cell r="F625" t="str">
            <v>ｈ</v>
          </cell>
          <cell r="H625">
            <v>46140</v>
          </cell>
        </row>
        <row r="627">
          <cell r="B627" t="str">
            <v>第 G-45 号</v>
          </cell>
          <cell r="D627" t="str">
            <v>ﾊﾞｯｸﾎｳ運転</v>
          </cell>
          <cell r="E627" t="str">
            <v>油圧式ｸﾛｰﾗ0.35m3</v>
          </cell>
          <cell r="F627" t="str">
            <v>ｈ</v>
          </cell>
          <cell r="H627">
            <v>45750</v>
          </cell>
        </row>
        <row r="628">
          <cell r="I628" t="str">
            <v xml:space="preserve">    沖  縄  県  企  業  局</v>
          </cell>
        </row>
        <row r="631">
          <cell r="B631" t="str">
            <v>一　位　代　価　一　覧　表</v>
          </cell>
        </row>
        <row r="632">
          <cell r="B632" t="str">
            <v>H -  代価</v>
          </cell>
        </row>
        <row r="634">
          <cell r="B634" t="str">
            <v xml:space="preserve">   代 価 番 号</v>
          </cell>
          <cell r="C634" t="str">
            <v>工      種</v>
          </cell>
          <cell r="D634" t="str">
            <v>名            称</v>
          </cell>
          <cell r="E634" t="str">
            <v xml:space="preserve">形  状 ・ 寸  法 </v>
          </cell>
          <cell r="F634" t="str">
            <v>単位</v>
          </cell>
          <cell r="G634" t="str">
            <v xml:space="preserve">  単 価（円）</v>
          </cell>
          <cell r="I634" t="str">
            <v>備      考</v>
          </cell>
        </row>
        <row r="636">
          <cell r="B636" t="str">
            <v>第 H-1 号</v>
          </cell>
          <cell r="D636" t="str">
            <v>切羽作業工</v>
          </cell>
          <cell r="E636" t="str">
            <v>φ900mm（砂質土）</v>
          </cell>
          <cell r="F636" t="str">
            <v>ｍ</v>
          </cell>
          <cell r="H636">
            <v>3803</v>
          </cell>
        </row>
        <row r="638">
          <cell r="B638" t="str">
            <v>第 H-2 号</v>
          </cell>
          <cell r="D638" t="str">
            <v>坑内作業工</v>
          </cell>
          <cell r="E638" t="str">
            <v>φ900mm（砂質土）</v>
          </cell>
          <cell r="F638" t="str">
            <v>ｍ</v>
          </cell>
          <cell r="H638">
            <v>21232</v>
          </cell>
        </row>
        <row r="640">
          <cell r="B640" t="str">
            <v>第 H-3 号</v>
          </cell>
          <cell r="D640" t="str">
            <v>骨材混合</v>
          </cell>
          <cell r="E640" t="str">
            <v/>
          </cell>
          <cell r="F640" t="str">
            <v>L</v>
          </cell>
          <cell r="H640">
            <v>27</v>
          </cell>
        </row>
        <row r="642">
          <cell r="B642" t="str">
            <v>第 H-4 号</v>
          </cell>
          <cell r="D642" t="str">
            <v>坑外作業工</v>
          </cell>
          <cell r="E642" t="str">
            <v>一次処理（砂質土）</v>
          </cell>
          <cell r="F642" t="str">
            <v>ｍ</v>
          </cell>
          <cell r="H642">
            <v>18883</v>
          </cell>
        </row>
        <row r="644">
          <cell r="B644" t="str">
            <v>第 H-5 号</v>
          </cell>
          <cell r="D644" t="str">
            <v>裏込注入工</v>
          </cell>
          <cell r="E644" t="str">
            <v>φ900mm</v>
          </cell>
          <cell r="F644" t="str">
            <v>ｍ</v>
          </cell>
          <cell r="H644">
            <v>4556</v>
          </cell>
        </row>
        <row r="646">
          <cell r="B646" t="str">
            <v>第 H-6 号</v>
          </cell>
          <cell r="D646" t="str">
            <v>裏込注入材</v>
          </cell>
          <cell r="E646" t="str">
            <v/>
          </cell>
          <cell r="F646" t="str">
            <v>L</v>
          </cell>
          <cell r="H646">
            <v>13</v>
          </cell>
        </row>
        <row r="648">
          <cell r="B648" t="str">
            <v>第 H-7 号</v>
          </cell>
          <cell r="D648" t="str">
            <v>発進坑口工</v>
          </cell>
          <cell r="E648" t="str">
            <v>φ900mm</v>
          </cell>
          <cell r="F648" t="str">
            <v>箇所</v>
          </cell>
          <cell r="H648">
            <v>411456</v>
          </cell>
        </row>
        <row r="650">
          <cell r="B650" t="str">
            <v>第 H-8 号</v>
          </cell>
          <cell r="D650" t="str">
            <v>到達坑口工</v>
          </cell>
          <cell r="E650" t="str">
            <v>φ900mm</v>
          </cell>
          <cell r="F650" t="str">
            <v>箇所</v>
          </cell>
          <cell r="H650">
            <v>520290</v>
          </cell>
        </row>
        <row r="652">
          <cell r="B652" t="str">
            <v>第 H-9 号</v>
          </cell>
          <cell r="D652" t="str">
            <v>鋼材溶接工</v>
          </cell>
          <cell r="E652" t="str">
            <v/>
          </cell>
          <cell r="F652" t="str">
            <v>ｍ</v>
          </cell>
          <cell r="H652">
            <v>2580</v>
          </cell>
        </row>
        <row r="654">
          <cell r="B654" t="str">
            <v>第 H-10 号</v>
          </cell>
          <cell r="D654" t="str">
            <v>推進用機器据付撤去工</v>
          </cell>
          <cell r="E654" t="str">
            <v/>
          </cell>
          <cell r="F654" t="str">
            <v>箇所</v>
          </cell>
          <cell r="H654">
            <v>229182</v>
          </cell>
        </row>
        <row r="656">
          <cell r="B656" t="str">
            <v>第 H-11 号</v>
          </cell>
          <cell r="D656" t="str">
            <v>鋼材設置工</v>
          </cell>
          <cell r="E656" t="str">
            <v/>
          </cell>
          <cell r="F656" t="str">
            <v>ｔ</v>
          </cell>
          <cell r="H656">
            <v>31160</v>
          </cell>
        </row>
        <row r="658">
          <cell r="B658" t="str">
            <v>第 H-12 号</v>
          </cell>
          <cell r="D658" t="str">
            <v>鋼材撤去工</v>
          </cell>
          <cell r="E658" t="str">
            <v/>
          </cell>
          <cell r="F658" t="str">
            <v>ｔ</v>
          </cell>
          <cell r="H658">
            <v>18670</v>
          </cell>
        </row>
        <row r="660">
          <cell r="B660" t="str">
            <v>第 H-13 号</v>
          </cell>
          <cell r="D660" t="str">
            <v>推進機据付工</v>
          </cell>
          <cell r="E660" t="str">
            <v/>
          </cell>
          <cell r="F660" t="str">
            <v>台</v>
          </cell>
          <cell r="H660">
            <v>401050</v>
          </cell>
        </row>
        <row r="662">
          <cell r="B662" t="str">
            <v>第 H-14 号</v>
          </cell>
          <cell r="D662" t="str">
            <v>推進機回転据付工</v>
          </cell>
          <cell r="E662" t="str">
            <v/>
          </cell>
          <cell r="F662" t="str">
            <v>台</v>
          </cell>
          <cell r="H662">
            <v>493362</v>
          </cell>
        </row>
        <row r="664">
          <cell r="B664" t="str">
            <v>第 H-15 号</v>
          </cell>
          <cell r="D664" t="str">
            <v>推進機搬出工</v>
          </cell>
          <cell r="E664" t="str">
            <v/>
          </cell>
          <cell r="F664" t="str">
            <v>台</v>
          </cell>
          <cell r="H664">
            <v>204212</v>
          </cell>
        </row>
        <row r="668">
          <cell r="B668" t="str">
            <v>一　位　代　価　一　覧　表</v>
          </cell>
        </row>
        <row r="669">
          <cell r="B669" t="str">
            <v>H -  代価</v>
          </cell>
        </row>
        <row r="671">
          <cell r="B671" t="str">
            <v xml:space="preserve">   代 価 番 号</v>
          </cell>
          <cell r="C671" t="str">
            <v>工      種</v>
          </cell>
          <cell r="D671" t="str">
            <v>名            称</v>
          </cell>
          <cell r="E671" t="str">
            <v xml:space="preserve">形  状 ・ 寸  法 </v>
          </cell>
          <cell r="F671" t="str">
            <v>単位</v>
          </cell>
          <cell r="G671" t="str">
            <v xml:space="preserve">  単 価（円）</v>
          </cell>
          <cell r="I671" t="str">
            <v>備      考</v>
          </cell>
        </row>
        <row r="673">
          <cell r="B673" t="str">
            <v>第 H-16 号</v>
          </cell>
          <cell r="D673" t="str">
            <v>鏡切り工</v>
          </cell>
          <cell r="E673" t="str">
            <v>発進口,φ900mm</v>
          </cell>
          <cell r="F673" t="str">
            <v>箇所</v>
          </cell>
          <cell r="H673">
            <v>18864</v>
          </cell>
        </row>
        <row r="675">
          <cell r="B675" t="str">
            <v>第 H-17 号</v>
          </cell>
          <cell r="D675" t="str">
            <v>鏡切り工</v>
          </cell>
          <cell r="E675" t="str">
            <v>到達口,φ900mm</v>
          </cell>
          <cell r="F675" t="str">
            <v>箇所</v>
          </cell>
          <cell r="H675">
            <v>11318</v>
          </cell>
        </row>
        <row r="677">
          <cell r="B677" t="str">
            <v>第 H-18 号</v>
          </cell>
          <cell r="D677" t="str">
            <v>鏡切り工</v>
          </cell>
          <cell r="E677" t="str">
            <v>φ900mm,H型鋼（H-250）</v>
          </cell>
          <cell r="F677" t="str">
            <v>ｍ</v>
          </cell>
          <cell r="H677">
            <v>2358</v>
          </cell>
        </row>
        <row r="679">
          <cell r="B679" t="str">
            <v>第 H-19 号</v>
          </cell>
          <cell r="D679" t="str">
            <v>坑外コンクリート塊搬出工</v>
          </cell>
          <cell r="E679" t="str">
            <v/>
          </cell>
          <cell r="F679" t="str">
            <v>ｍ3</v>
          </cell>
          <cell r="H679">
            <v>2844</v>
          </cell>
        </row>
        <row r="681">
          <cell r="B681" t="str">
            <v>第 H-20 号</v>
          </cell>
          <cell r="D681" t="str">
            <v>送泥ポンプ据付撤去工</v>
          </cell>
          <cell r="E681" t="str">
            <v>定速ポンプ 100型</v>
          </cell>
          <cell r="F681" t="str">
            <v>台</v>
          </cell>
          <cell r="H681">
            <v>155675</v>
          </cell>
        </row>
        <row r="683">
          <cell r="B683" t="str">
            <v>第 H-21 号</v>
          </cell>
          <cell r="D683" t="str">
            <v>排泥ポンプ据付撤去工</v>
          </cell>
          <cell r="E683" t="str">
            <v>定速ポンプ 100型</v>
          </cell>
          <cell r="F683" t="str">
            <v>台</v>
          </cell>
          <cell r="H683">
            <v>155675</v>
          </cell>
        </row>
        <row r="685">
          <cell r="B685" t="str">
            <v>第 H-22 号</v>
          </cell>
          <cell r="D685" t="str">
            <v>計測機器設置撤去工</v>
          </cell>
          <cell r="E685" t="str">
            <v>定速モーター</v>
          </cell>
          <cell r="F685" t="str">
            <v>箇所</v>
          </cell>
          <cell r="H685">
            <v>126175</v>
          </cell>
        </row>
        <row r="687">
          <cell r="B687" t="str">
            <v>第 H-23 号</v>
          </cell>
          <cell r="D687" t="str">
            <v>泥水処理装置据付撤去工</v>
          </cell>
          <cell r="E687" t="str">
            <v/>
          </cell>
          <cell r="F687" t="str">
            <v>式</v>
          </cell>
          <cell r="H687">
            <v>712913</v>
          </cell>
        </row>
        <row r="689">
          <cell r="B689" t="str">
            <v>第 H-24 号</v>
          </cell>
          <cell r="D689" t="str">
            <v>一次処理機据付撤去工</v>
          </cell>
          <cell r="E689" t="str">
            <v>2.0m3/min</v>
          </cell>
          <cell r="F689" t="str">
            <v>基</v>
          </cell>
          <cell r="H689">
            <v>355450</v>
          </cell>
        </row>
        <row r="691">
          <cell r="B691" t="str">
            <v>第 H-25 号</v>
          </cell>
          <cell r="D691" t="str">
            <v>一次処理機据付撤去工</v>
          </cell>
          <cell r="E691" t="str">
            <v>4.0m3/min</v>
          </cell>
          <cell r="F691" t="str">
            <v>基</v>
          </cell>
          <cell r="H691">
            <v>430751</v>
          </cell>
        </row>
        <row r="693">
          <cell r="B693" t="str">
            <v>第 H-26 号</v>
          </cell>
          <cell r="D693" t="str">
            <v>撹袢機付水槽据付撤去工</v>
          </cell>
          <cell r="E693" t="str">
            <v>25ｍ3</v>
          </cell>
          <cell r="F693" t="str">
            <v>槽</v>
          </cell>
          <cell r="H693">
            <v>153375</v>
          </cell>
        </row>
        <row r="695">
          <cell r="B695" t="str">
            <v>第 H-27 号</v>
          </cell>
          <cell r="D695" t="str">
            <v>ＣＭＣ溶解槽据付撤去工</v>
          </cell>
          <cell r="E695" t="str">
            <v>３ｍ3</v>
          </cell>
          <cell r="F695" t="str">
            <v>槽</v>
          </cell>
          <cell r="H695">
            <v>74486</v>
          </cell>
        </row>
        <row r="697">
          <cell r="B697" t="str">
            <v>第 H-28 号</v>
          </cell>
          <cell r="D697" t="str">
            <v>水槽(沈殿槽等)据付撤去工</v>
          </cell>
          <cell r="E697" t="str">
            <v>10ｍ3</v>
          </cell>
          <cell r="F697" t="str">
            <v>槽</v>
          </cell>
          <cell r="H697">
            <v>64801</v>
          </cell>
        </row>
        <row r="699">
          <cell r="B699" t="str">
            <v>第 H-29 号</v>
          </cell>
          <cell r="D699" t="str">
            <v>処理設備付帯作業工</v>
          </cell>
          <cell r="E699" t="str">
            <v>一次処理</v>
          </cell>
          <cell r="F699" t="str">
            <v>式</v>
          </cell>
          <cell r="H699">
            <v>643040</v>
          </cell>
        </row>
        <row r="701">
          <cell r="B701" t="str">
            <v>第 H-30 号</v>
          </cell>
          <cell r="D701" t="str">
            <v>作 泥 材</v>
          </cell>
          <cell r="E701" t="str">
            <v/>
          </cell>
          <cell r="F701" t="str">
            <v>ｍ3</v>
          </cell>
          <cell r="H701">
            <v>7750</v>
          </cell>
        </row>
        <row r="702">
          <cell r="I702" t="str">
            <v xml:space="preserve">    沖  縄  県  企  業  局</v>
          </cell>
        </row>
        <row r="705">
          <cell r="B705" t="str">
            <v>一　位　代　価　一　覧　表</v>
          </cell>
        </row>
        <row r="706">
          <cell r="B706" t="str">
            <v>H -  代価</v>
          </cell>
        </row>
        <row r="708">
          <cell r="B708" t="str">
            <v xml:space="preserve">   代 価 番 号</v>
          </cell>
          <cell r="C708" t="str">
            <v>工      種</v>
          </cell>
          <cell r="D708" t="str">
            <v>名            称</v>
          </cell>
          <cell r="E708" t="str">
            <v xml:space="preserve">形  状 ・ 寸  法 </v>
          </cell>
          <cell r="F708" t="str">
            <v>単位</v>
          </cell>
          <cell r="G708" t="str">
            <v xml:space="preserve">  単 価（円）</v>
          </cell>
          <cell r="I708" t="str">
            <v>備      考</v>
          </cell>
        </row>
        <row r="710">
          <cell r="B710" t="str">
            <v>第 H-31 号</v>
          </cell>
          <cell r="D710" t="str">
            <v>泥水処分工</v>
          </cell>
          <cell r="E710" t="str">
            <v>汚泥吸排処分</v>
          </cell>
          <cell r="F710" t="str">
            <v>ｍ3</v>
          </cell>
          <cell r="H710">
            <v>9712</v>
          </cell>
        </row>
        <row r="712">
          <cell r="B712" t="str">
            <v>第 H-32 号</v>
          </cell>
          <cell r="D712" t="str">
            <v>機械器具損料</v>
          </cell>
          <cell r="E712" t="str">
            <v>No.2発進～No.1発達</v>
          </cell>
          <cell r="F712" t="str">
            <v>式</v>
          </cell>
          <cell r="H712">
            <v>6082335</v>
          </cell>
        </row>
        <row r="714">
          <cell r="B714" t="str">
            <v>第 H-33 号</v>
          </cell>
          <cell r="D714" t="str">
            <v>推進設備工 供用日数算定</v>
          </cell>
          <cell r="E714" t="str">
            <v/>
          </cell>
          <cell r="F714" t="str">
            <v>日</v>
          </cell>
          <cell r="H714">
            <v>0</v>
          </cell>
        </row>
        <row r="716">
          <cell r="B716" t="str">
            <v>第 H-34 号</v>
          </cell>
          <cell r="D716" t="str">
            <v>機械器具損料及び電気料算定表</v>
          </cell>
          <cell r="E716" t="str">
            <v xml:space="preserve"> (泥水式元押し)</v>
          </cell>
          <cell r="F716" t="str">
            <v>式</v>
          </cell>
          <cell r="H716" t="str">
            <v>表参照</v>
          </cell>
        </row>
        <row r="718">
          <cell r="B718" t="str">
            <v>第 H-35 号</v>
          </cell>
          <cell r="D718" t="str">
            <v>機械器具損料 (2)</v>
          </cell>
          <cell r="E718" t="str">
            <v/>
          </cell>
          <cell r="F718" t="str">
            <v>式</v>
          </cell>
          <cell r="H718">
            <v>641985</v>
          </cell>
        </row>
        <row r="720">
          <cell r="B720" t="str">
            <v>第 H-36 号</v>
          </cell>
          <cell r="D720" t="str">
            <v>1号支圧壁工</v>
          </cell>
          <cell r="E720" t="str">
            <v>穴無</v>
          </cell>
          <cell r="F720" t="str">
            <v>箇所</v>
          </cell>
          <cell r="H720">
            <v>350156</v>
          </cell>
        </row>
        <row r="722">
          <cell r="B722" t="str">
            <v>第 H-37 号</v>
          </cell>
          <cell r="D722" t="str">
            <v>推進機発進用受台工</v>
          </cell>
          <cell r="E722" t="str">
            <v>立坑－２</v>
          </cell>
          <cell r="F722" t="str">
            <v>箇所</v>
          </cell>
          <cell r="H722">
            <v>153355</v>
          </cell>
        </row>
        <row r="724">
          <cell r="B724" t="str">
            <v>第 H-38 号</v>
          </cell>
          <cell r="D724" t="str">
            <v>推進機引上げ用受台工</v>
          </cell>
          <cell r="E724" t="str">
            <v/>
          </cell>
          <cell r="F724" t="str">
            <v>箇所</v>
          </cell>
          <cell r="H724">
            <v>73207</v>
          </cell>
        </row>
        <row r="726">
          <cell r="B726" t="str">
            <v>第 H-39 号</v>
          </cell>
          <cell r="D726" t="str">
            <v>通信配線設備工</v>
          </cell>
          <cell r="E726" t="str">
            <v>立坑2→立坑1</v>
          </cell>
          <cell r="F726" t="str">
            <v>式</v>
          </cell>
          <cell r="H726">
            <v>37938</v>
          </cell>
        </row>
        <row r="728">
          <cell r="B728" t="str">
            <v>第 H-40 号</v>
          </cell>
          <cell r="D728" t="str">
            <v>換気設備工</v>
          </cell>
          <cell r="E728" t="str">
            <v/>
          </cell>
          <cell r="F728" t="str">
            <v>式</v>
          </cell>
          <cell r="H728">
            <v>522692</v>
          </cell>
        </row>
        <row r="730">
          <cell r="B730" t="str">
            <v>第 H-41 号</v>
          </cell>
          <cell r="D730" t="str">
            <v>送排泥管設置撤去工</v>
          </cell>
          <cell r="E730" t="str">
            <v/>
          </cell>
          <cell r="F730" t="str">
            <v>式</v>
          </cell>
          <cell r="H730">
            <v>770428</v>
          </cell>
        </row>
        <row r="732">
          <cell r="B732" t="str">
            <v>第 H-42 号</v>
          </cell>
          <cell r="D732" t="str">
            <v>機械器具損料</v>
          </cell>
          <cell r="E732" t="str">
            <v>泥水還流設備</v>
          </cell>
          <cell r="F732" t="str">
            <v>式</v>
          </cell>
          <cell r="H732">
            <v>817278</v>
          </cell>
        </row>
        <row r="734">
          <cell r="B734" t="str">
            <v>第 H-43 号</v>
          </cell>
          <cell r="D734" t="str">
            <v>機械器具損料及び電気料算定表</v>
          </cell>
          <cell r="E734" t="str">
            <v>(泥水還流設備)</v>
          </cell>
          <cell r="F734" t="str">
            <v>式</v>
          </cell>
          <cell r="H734" t="str">
            <v>表参照</v>
          </cell>
        </row>
        <row r="736">
          <cell r="B736" t="str">
            <v>第 H-44 号</v>
          </cell>
          <cell r="D736" t="str">
            <v>機械器具損料</v>
          </cell>
          <cell r="E736" t="str">
            <v>泥水処理設備</v>
          </cell>
          <cell r="F736" t="str">
            <v>式</v>
          </cell>
          <cell r="H736">
            <v>2390473</v>
          </cell>
        </row>
        <row r="738">
          <cell r="B738" t="str">
            <v>第 H-45 号</v>
          </cell>
          <cell r="D738" t="str">
            <v>泥水処理設備 供用日数算定</v>
          </cell>
          <cell r="E738" t="str">
            <v/>
          </cell>
          <cell r="F738" t="str">
            <v>式</v>
          </cell>
          <cell r="H738">
            <v>0</v>
          </cell>
        </row>
        <row r="739">
          <cell r="I739" t="str">
            <v xml:space="preserve">    沖  縄  県  企  業  局</v>
          </cell>
        </row>
        <row r="742">
          <cell r="B742" t="str">
            <v>一　位　代　価　一　覧　表</v>
          </cell>
        </row>
        <row r="743">
          <cell r="B743" t="str">
            <v>H -  代価</v>
          </cell>
        </row>
        <row r="745">
          <cell r="B745" t="str">
            <v xml:space="preserve">   代 価 番 号</v>
          </cell>
          <cell r="C745" t="str">
            <v>工      種</v>
          </cell>
          <cell r="D745" t="str">
            <v>名            称</v>
          </cell>
          <cell r="E745" t="str">
            <v xml:space="preserve">形  状 ・ 寸  法 </v>
          </cell>
          <cell r="F745" t="str">
            <v>単位</v>
          </cell>
          <cell r="G745" t="str">
            <v xml:space="preserve">  単 価（円）</v>
          </cell>
          <cell r="I745" t="str">
            <v>備      考</v>
          </cell>
        </row>
        <row r="747">
          <cell r="B747" t="str">
            <v>第 H-46 号</v>
          </cell>
          <cell r="D747" t="str">
            <v>機械器具損料及び電気料算定表</v>
          </cell>
          <cell r="E747" t="str">
            <v>(泥水処理設備)</v>
          </cell>
          <cell r="F747" t="str">
            <v>式</v>
          </cell>
          <cell r="H747" t="str">
            <v>表参照</v>
          </cell>
        </row>
        <row r="749">
          <cell r="B749" t="str">
            <v>第 H-47 号</v>
          </cell>
          <cell r="D749" t="str">
            <v>機械器具損料</v>
          </cell>
          <cell r="E749" t="str">
            <v>立坑２～立坑３</v>
          </cell>
          <cell r="F749" t="str">
            <v>式</v>
          </cell>
          <cell r="H749">
            <v>5394410</v>
          </cell>
        </row>
        <row r="751">
          <cell r="B751" t="str">
            <v>第 H-48 号</v>
          </cell>
          <cell r="D751" t="str">
            <v>推進設備工 供用日数算定</v>
          </cell>
          <cell r="E751" t="str">
            <v/>
          </cell>
          <cell r="F751" t="str">
            <v>日</v>
          </cell>
          <cell r="H751">
            <v>0</v>
          </cell>
        </row>
        <row r="753">
          <cell r="B753" t="str">
            <v>第 H-49 号</v>
          </cell>
          <cell r="D753" t="str">
            <v>機械器具損料及び電気料算定表</v>
          </cell>
          <cell r="E753" t="str">
            <v xml:space="preserve"> (泥水式元押し)</v>
          </cell>
          <cell r="F753" t="str">
            <v>式</v>
          </cell>
          <cell r="H753" t="str">
            <v>表参照</v>
          </cell>
        </row>
        <row r="755">
          <cell r="B755" t="str">
            <v>第 H-50 号</v>
          </cell>
          <cell r="D755" t="str">
            <v>機械器具損料 (2)</v>
          </cell>
          <cell r="E755" t="str">
            <v/>
          </cell>
          <cell r="F755" t="str">
            <v>式</v>
          </cell>
          <cell r="H755">
            <v>645213</v>
          </cell>
        </row>
        <row r="757">
          <cell r="B757" t="str">
            <v>第 H-51 号</v>
          </cell>
          <cell r="D757" t="str">
            <v>２号支圧壁工（穴有）</v>
          </cell>
          <cell r="E757" t="str">
            <v>立坑　２～３</v>
          </cell>
          <cell r="F757" t="str">
            <v>箇所</v>
          </cell>
          <cell r="H757">
            <v>395757</v>
          </cell>
        </row>
        <row r="759">
          <cell r="B759" t="str">
            <v>第 H-52 号</v>
          </cell>
          <cell r="D759" t="str">
            <v>推進機発進用受台工</v>
          </cell>
          <cell r="E759" t="str">
            <v>立坑－２</v>
          </cell>
          <cell r="F759" t="str">
            <v>箇所</v>
          </cell>
          <cell r="H759">
            <v>156576</v>
          </cell>
        </row>
        <row r="761">
          <cell r="B761" t="str">
            <v>第 H-53 号</v>
          </cell>
          <cell r="D761" t="str">
            <v>推進機引上げ用受台工</v>
          </cell>
          <cell r="E761" t="str">
            <v/>
          </cell>
          <cell r="F761" t="str">
            <v>箇所</v>
          </cell>
          <cell r="H761">
            <v>74747</v>
          </cell>
        </row>
        <row r="763">
          <cell r="B763" t="str">
            <v>第 H-54 号</v>
          </cell>
          <cell r="D763" t="str">
            <v>通信配線設備工</v>
          </cell>
          <cell r="E763" t="str">
            <v>立坑2～立坑3</v>
          </cell>
          <cell r="F763" t="str">
            <v>式</v>
          </cell>
          <cell r="H763">
            <v>37299</v>
          </cell>
        </row>
        <row r="765">
          <cell r="B765" t="str">
            <v>第 H-55 号</v>
          </cell>
          <cell r="D765" t="str">
            <v>換気設備工</v>
          </cell>
          <cell r="E765" t="str">
            <v/>
          </cell>
          <cell r="F765" t="str">
            <v>式</v>
          </cell>
          <cell r="H765">
            <v>472025</v>
          </cell>
        </row>
        <row r="767">
          <cell r="B767" t="str">
            <v>第 H-56 号</v>
          </cell>
          <cell r="D767" t="str">
            <v>送排泥管設置撤去工</v>
          </cell>
          <cell r="E767" t="str">
            <v/>
          </cell>
          <cell r="F767" t="str">
            <v>式</v>
          </cell>
          <cell r="H767">
            <v>522252</v>
          </cell>
        </row>
        <row r="769">
          <cell r="B769" t="str">
            <v>第 H-57 号</v>
          </cell>
          <cell r="D769" t="str">
            <v>機械器具損料</v>
          </cell>
          <cell r="E769" t="str">
            <v>泥水還流設備</v>
          </cell>
          <cell r="F769" t="str">
            <v>式</v>
          </cell>
          <cell r="H769">
            <v>944393</v>
          </cell>
        </row>
        <row r="771">
          <cell r="B771" t="str">
            <v>第 H-58 号</v>
          </cell>
          <cell r="D771" t="str">
            <v>機械器具損料及び電気料算定表</v>
          </cell>
          <cell r="E771" t="str">
            <v>(泥水還流設備)</v>
          </cell>
          <cell r="F771" t="str">
            <v>式</v>
          </cell>
          <cell r="H771" t="str">
            <v>表参照</v>
          </cell>
        </row>
        <row r="773">
          <cell r="B773" t="str">
            <v>第 H-59 号</v>
          </cell>
          <cell r="D773" t="str">
            <v>機械器具損料</v>
          </cell>
          <cell r="E773" t="str">
            <v>泥水処理設備</v>
          </cell>
          <cell r="F773" t="str">
            <v>式</v>
          </cell>
          <cell r="H773">
            <v>2730833</v>
          </cell>
        </row>
        <row r="775">
          <cell r="B775" t="str">
            <v>第 H-60 号</v>
          </cell>
          <cell r="D775" t="str">
            <v>泥水処理設備 供用日数算定</v>
          </cell>
          <cell r="E775" t="str">
            <v/>
          </cell>
          <cell r="F775" t="str">
            <v>式</v>
          </cell>
          <cell r="H775">
            <v>0</v>
          </cell>
        </row>
        <row r="776">
          <cell r="I776" t="str">
            <v xml:space="preserve">    沖  縄  県  企  業  局</v>
          </cell>
        </row>
        <row r="779">
          <cell r="B779" t="str">
            <v>一　位　代　価　一　覧　表</v>
          </cell>
        </row>
        <row r="780">
          <cell r="B780" t="str">
            <v>H -  代価</v>
          </cell>
        </row>
        <row r="782">
          <cell r="B782" t="str">
            <v xml:space="preserve">   代 価 番 号</v>
          </cell>
          <cell r="C782" t="str">
            <v>工      種</v>
          </cell>
          <cell r="D782" t="str">
            <v>名            称</v>
          </cell>
          <cell r="E782" t="str">
            <v xml:space="preserve">形  状 ・ 寸  法 </v>
          </cell>
          <cell r="F782" t="str">
            <v>単位</v>
          </cell>
          <cell r="G782" t="str">
            <v xml:space="preserve">  単 価（円）</v>
          </cell>
          <cell r="I782" t="str">
            <v>備      考</v>
          </cell>
        </row>
        <row r="784">
          <cell r="B784" t="str">
            <v>第 H-61 号</v>
          </cell>
          <cell r="D784" t="str">
            <v>機械器具損料及び電気料算定表</v>
          </cell>
          <cell r="E784" t="str">
            <v>(泥水処理設備)</v>
          </cell>
          <cell r="F784" t="str">
            <v>式</v>
          </cell>
          <cell r="H784" t="str">
            <v>表参照</v>
          </cell>
        </row>
        <row r="786">
          <cell r="B786" t="str">
            <v>第 H-62 号</v>
          </cell>
          <cell r="D786" t="str">
            <v>機械器具損料</v>
          </cell>
          <cell r="E786" t="str">
            <v>立坑３～立坑４</v>
          </cell>
          <cell r="F786" t="str">
            <v>式</v>
          </cell>
          <cell r="H786">
            <v>3428892</v>
          </cell>
        </row>
        <row r="788">
          <cell r="B788" t="str">
            <v>第 H-63 号</v>
          </cell>
          <cell r="D788" t="str">
            <v>推進設備工 供用日数算定</v>
          </cell>
          <cell r="E788" t="str">
            <v/>
          </cell>
          <cell r="F788" t="str">
            <v>日</v>
          </cell>
          <cell r="H788">
            <v>0</v>
          </cell>
        </row>
        <row r="790">
          <cell r="B790" t="str">
            <v>第 H-64 号</v>
          </cell>
          <cell r="D790" t="str">
            <v>機械器具損料及び電気料算定表</v>
          </cell>
          <cell r="E790" t="str">
            <v xml:space="preserve"> (泥水式元押し)</v>
          </cell>
          <cell r="F790" t="str">
            <v>式</v>
          </cell>
          <cell r="H790" t="str">
            <v>表参照</v>
          </cell>
        </row>
        <row r="792">
          <cell r="B792" t="str">
            <v>第 H-65 号</v>
          </cell>
          <cell r="D792" t="str">
            <v>機械器具損料 (2)</v>
          </cell>
          <cell r="E792" t="str">
            <v/>
          </cell>
          <cell r="F792" t="str">
            <v>式</v>
          </cell>
          <cell r="H792">
            <v>455546</v>
          </cell>
        </row>
        <row r="794">
          <cell r="B794" t="str">
            <v>第 H-66 号</v>
          </cell>
          <cell r="D794" t="str">
            <v>3号支圧壁工（穴無）</v>
          </cell>
          <cell r="E794" t="str">
            <v>立坑　3～4</v>
          </cell>
          <cell r="F794" t="str">
            <v>箇所</v>
          </cell>
          <cell r="H794">
            <v>345607</v>
          </cell>
        </row>
        <row r="796">
          <cell r="B796" t="str">
            <v>第 H-67 号</v>
          </cell>
          <cell r="D796" t="str">
            <v>推進機発進用受台工</v>
          </cell>
          <cell r="E796" t="str">
            <v>立坑－４</v>
          </cell>
          <cell r="F796" t="str">
            <v>箇所</v>
          </cell>
          <cell r="H796">
            <v>148802</v>
          </cell>
        </row>
        <row r="798">
          <cell r="B798" t="str">
            <v>第 H-68 号</v>
          </cell>
          <cell r="D798" t="str">
            <v>推進機引上げ用受台工</v>
          </cell>
          <cell r="E798" t="str">
            <v/>
          </cell>
          <cell r="F798" t="str">
            <v>箇所</v>
          </cell>
          <cell r="H798">
            <v>71031</v>
          </cell>
        </row>
        <row r="800">
          <cell r="B800" t="str">
            <v>第 H-69 号</v>
          </cell>
          <cell r="D800" t="str">
            <v>通信配線設備工</v>
          </cell>
          <cell r="E800" t="str">
            <v/>
          </cell>
          <cell r="F800" t="str">
            <v>式</v>
          </cell>
          <cell r="H800">
            <v>37263</v>
          </cell>
        </row>
        <row r="802">
          <cell r="B802" t="str">
            <v>第 H-70 号</v>
          </cell>
          <cell r="D802" t="str">
            <v>換気設備工</v>
          </cell>
          <cell r="E802" t="str">
            <v/>
          </cell>
          <cell r="F802" t="str">
            <v>式</v>
          </cell>
          <cell r="H802">
            <v>388186</v>
          </cell>
        </row>
        <row r="804">
          <cell r="B804" t="str">
            <v>第 H-71 号</v>
          </cell>
          <cell r="D804" t="str">
            <v>送排泥管設置撤去工</v>
          </cell>
          <cell r="E804" t="str">
            <v/>
          </cell>
          <cell r="F804" t="str">
            <v>式</v>
          </cell>
          <cell r="H804">
            <v>621248</v>
          </cell>
        </row>
        <row r="806">
          <cell r="B806" t="str">
            <v>第 H-72 号</v>
          </cell>
          <cell r="D806" t="str">
            <v>機械器具損料</v>
          </cell>
          <cell r="E806" t="str">
            <v>泥水還流設備</v>
          </cell>
          <cell r="F806" t="str">
            <v>式</v>
          </cell>
          <cell r="H806">
            <v>600583</v>
          </cell>
        </row>
        <row r="808">
          <cell r="B808" t="str">
            <v>第 H-73 号</v>
          </cell>
          <cell r="D808" t="str">
            <v>機械器具損料及び電気料算定表</v>
          </cell>
          <cell r="E808" t="str">
            <v>(泥水還流設備)</v>
          </cell>
          <cell r="F808" t="str">
            <v>式</v>
          </cell>
          <cell r="H808" t="str">
            <v>表参照</v>
          </cell>
        </row>
        <row r="810">
          <cell r="B810" t="str">
            <v>第 H-74 号</v>
          </cell>
          <cell r="D810" t="str">
            <v>機械器具損料</v>
          </cell>
          <cell r="E810" t="str">
            <v>泥水処理設備</v>
          </cell>
          <cell r="F810" t="str">
            <v>式</v>
          </cell>
          <cell r="H810">
            <v>1920007</v>
          </cell>
        </row>
        <row r="812">
          <cell r="B812" t="str">
            <v>第 H-75 号</v>
          </cell>
          <cell r="D812" t="str">
            <v>泥水処理設備 供用日数算定</v>
          </cell>
          <cell r="E812" t="str">
            <v/>
          </cell>
          <cell r="F812" t="str">
            <v>式</v>
          </cell>
          <cell r="H812">
            <v>0</v>
          </cell>
        </row>
        <row r="813">
          <cell r="I813" t="str">
            <v xml:space="preserve">    沖  縄  県  企  業  局</v>
          </cell>
        </row>
        <row r="816">
          <cell r="B816" t="str">
            <v>一　位　代　価　一　覧　表</v>
          </cell>
        </row>
        <row r="817">
          <cell r="B817" t="str">
            <v>H -  代価</v>
          </cell>
        </row>
        <row r="819">
          <cell r="B819" t="str">
            <v xml:space="preserve">   代 価 番 号</v>
          </cell>
          <cell r="C819" t="str">
            <v>工      種</v>
          </cell>
          <cell r="D819" t="str">
            <v>名            称</v>
          </cell>
          <cell r="E819" t="str">
            <v xml:space="preserve">形  状 ・ 寸  法 </v>
          </cell>
          <cell r="F819" t="str">
            <v>単位</v>
          </cell>
          <cell r="G819" t="str">
            <v xml:space="preserve">  単 価（円）</v>
          </cell>
          <cell r="I819" t="str">
            <v>備      考</v>
          </cell>
        </row>
        <row r="821">
          <cell r="B821" t="str">
            <v>第 H-76 号</v>
          </cell>
          <cell r="D821" t="str">
            <v>機械器具損料及び電気料算定表</v>
          </cell>
          <cell r="E821" t="str">
            <v>(泥水処理設備)</v>
          </cell>
          <cell r="F821" t="str">
            <v>式</v>
          </cell>
          <cell r="H821" t="str">
            <v>表参照</v>
          </cell>
        </row>
        <row r="823">
          <cell r="B823" t="str">
            <v/>
          </cell>
          <cell r="D823" t="str">
            <v/>
          </cell>
          <cell r="E823" t="str">
            <v/>
          </cell>
          <cell r="F823" t="str">
            <v/>
          </cell>
          <cell r="H823" t="str">
            <v/>
          </cell>
        </row>
        <row r="825">
          <cell r="B825" t="str">
            <v/>
          </cell>
          <cell r="D825" t="str">
            <v/>
          </cell>
          <cell r="E825" t="str">
            <v/>
          </cell>
          <cell r="F825" t="str">
            <v/>
          </cell>
          <cell r="H825" t="str">
            <v/>
          </cell>
        </row>
        <row r="827">
          <cell r="B827" t="str">
            <v/>
          </cell>
          <cell r="D827" t="str">
            <v/>
          </cell>
          <cell r="E827" t="str">
            <v/>
          </cell>
          <cell r="F827" t="str">
            <v/>
          </cell>
          <cell r="H827" t="str">
            <v/>
          </cell>
        </row>
        <row r="829">
          <cell r="B829" t="str">
            <v/>
          </cell>
          <cell r="D829" t="str">
            <v/>
          </cell>
          <cell r="E829" t="str">
            <v/>
          </cell>
          <cell r="F829" t="str">
            <v/>
          </cell>
          <cell r="H829" t="str">
            <v/>
          </cell>
        </row>
        <row r="831">
          <cell r="B831" t="str">
            <v/>
          </cell>
          <cell r="D831" t="str">
            <v/>
          </cell>
          <cell r="E831" t="str">
            <v/>
          </cell>
          <cell r="F831" t="str">
            <v/>
          </cell>
          <cell r="H831" t="str">
            <v/>
          </cell>
        </row>
        <row r="833">
          <cell r="B833" t="str">
            <v/>
          </cell>
          <cell r="D833" t="str">
            <v/>
          </cell>
          <cell r="E833" t="str">
            <v/>
          </cell>
          <cell r="F833" t="str">
            <v/>
          </cell>
          <cell r="H833" t="str">
            <v/>
          </cell>
        </row>
        <row r="835">
          <cell r="B835" t="str">
            <v/>
          </cell>
          <cell r="D835" t="str">
            <v/>
          </cell>
          <cell r="E835" t="str">
            <v/>
          </cell>
          <cell r="F835" t="str">
            <v/>
          </cell>
          <cell r="H835" t="str">
            <v/>
          </cell>
        </row>
        <row r="837">
          <cell r="B837" t="str">
            <v/>
          </cell>
          <cell r="D837" t="str">
            <v/>
          </cell>
          <cell r="E837" t="str">
            <v/>
          </cell>
          <cell r="F837" t="str">
            <v/>
          </cell>
          <cell r="H837" t="str">
            <v/>
          </cell>
        </row>
        <row r="839">
          <cell r="B839" t="str">
            <v/>
          </cell>
          <cell r="D839" t="str">
            <v/>
          </cell>
          <cell r="E839" t="str">
            <v/>
          </cell>
          <cell r="F839" t="str">
            <v/>
          </cell>
          <cell r="H839" t="str">
            <v/>
          </cell>
        </row>
        <row r="841">
          <cell r="B841" t="str">
            <v/>
          </cell>
          <cell r="D841" t="str">
            <v/>
          </cell>
          <cell r="E841" t="str">
            <v/>
          </cell>
          <cell r="F841" t="str">
            <v/>
          </cell>
          <cell r="H841" t="str">
            <v/>
          </cell>
        </row>
        <row r="843">
          <cell r="B843" t="str">
            <v/>
          </cell>
          <cell r="D843" t="str">
            <v/>
          </cell>
          <cell r="E843" t="str">
            <v/>
          </cell>
          <cell r="F843" t="str">
            <v/>
          </cell>
          <cell r="H843" t="str">
            <v/>
          </cell>
        </row>
        <row r="845">
          <cell r="B845" t="str">
            <v/>
          </cell>
          <cell r="D845" t="str">
            <v/>
          </cell>
          <cell r="E845" t="str">
            <v/>
          </cell>
          <cell r="F845" t="str">
            <v/>
          </cell>
          <cell r="H845" t="str">
            <v/>
          </cell>
        </row>
        <row r="847">
          <cell r="B847" t="str">
            <v/>
          </cell>
          <cell r="D847" t="str">
            <v/>
          </cell>
          <cell r="E847" t="str">
            <v/>
          </cell>
          <cell r="F847" t="str">
            <v/>
          </cell>
          <cell r="H847" t="str">
            <v/>
          </cell>
        </row>
        <row r="849">
          <cell r="B849" t="str">
            <v/>
          </cell>
          <cell r="D849" t="str">
            <v/>
          </cell>
          <cell r="E849" t="str">
            <v/>
          </cell>
          <cell r="F849" t="str">
            <v/>
          </cell>
          <cell r="H849" t="str">
            <v/>
          </cell>
        </row>
        <row r="850">
          <cell r="I850" t="str">
            <v xml:space="preserve">    沖  縄  県  企  業  局</v>
          </cell>
        </row>
        <row r="853">
          <cell r="B853" t="str">
            <v>一　位　代　価　一　覧　表</v>
          </cell>
        </row>
        <row r="854">
          <cell r="B854" t="str">
            <v>I -  代価</v>
          </cell>
        </row>
        <row r="856">
          <cell r="B856" t="str">
            <v xml:space="preserve">   代 価 番 号</v>
          </cell>
          <cell r="C856" t="str">
            <v>工      種</v>
          </cell>
          <cell r="D856" t="str">
            <v>名            称</v>
          </cell>
          <cell r="E856" t="str">
            <v xml:space="preserve">形  状 ・ 寸  法 </v>
          </cell>
          <cell r="F856" t="str">
            <v>単位</v>
          </cell>
          <cell r="G856" t="str">
            <v xml:space="preserve">  単 価（円）</v>
          </cell>
          <cell r="I856" t="str">
            <v>備      考</v>
          </cell>
        </row>
        <row r="858">
          <cell r="B858" t="str">
            <v>第 I-1 号</v>
          </cell>
          <cell r="D858" t="str">
            <v>薬液注入工 NO.1到達立坑 側面部</v>
          </cell>
          <cell r="E858" t="str">
            <v>二重管ｽﾄﾚ-ﾅ単相式</v>
          </cell>
          <cell r="F858" t="str">
            <v>本</v>
          </cell>
          <cell r="H858">
            <v>58081</v>
          </cell>
        </row>
        <row r="860">
          <cell r="B860" t="str">
            <v>第 I-2 号</v>
          </cell>
          <cell r="D860" t="str">
            <v>薬液注入工 NO.1到達立坑 底面部</v>
          </cell>
          <cell r="E860" t="str">
            <v>二重管ｽﾄﾚ-ﾅ単相式</v>
          </cell>
          <cell r="F860" t="str">
            <v>本</v>
          </cell>
          <cell r="H860">
            <v>48335</v>
          </cell>
        </row>
        <row r="862">
          <cell r="B862" t="str">
            <v>第 I-3 号</v>
          </cell>
          <cell r="D862" t="str">
            <v>薬液注入工 NO.2発進立坑 側面部</v>
          </cell>
          <cell r="E862" t="str">
            <v>二重管ｽﾄﾚ-ﾅ単相式</v>
          </cell>
          <cell r="F862" t="str">
            <v>本</v>
          </cell>
          <cell r="H862">
            <v>95602</v>
          </cell>
        </row>
        <row r="864">
          <cell r="B864" t="str">
            <v>第 I-4 号</v>
          </cell>
          <cell r="D864" t="str">
            <v>薬液注入工 NO.2発進立坑 底面部</v>
          </cell>
          <cell r="E864" t="str">
            <v>二重管ｽﾄﾚ-ﾅ単相式</v>
          </cell>
          <cell r="F864" t="str">
            <v>本</v>
          </cell>
          <cell r="H864">
            <v>54354</v>
          </cell>
        </row>
        <row r="866">
          <cell r="B866" t="str">
            <v>第 I-5 号</v>
          </cell>
          <cell r="D866" t="str">
            <v>薬液注入工 NO.2発進立坑 坑口部</v>
          </cell>
          <cell r="E866" t="str">
            <v>二重管ｽﾄﾚ-ﾅ単相式</v>
          </cell>
          <cell r="F866" t="str">
            <v>本</v>
          </cell>
          <cell r="H866">
            <v>79625</v>
          </cell>
        </row>
        <row r="868">
          <cell r="B868" t="str">
            <v>第 I-6 号</v>
          </cell>
          <cell r="D868" t="str">
            <v>薬液注入工 NO.3到達立坑 側面部</v>
          </cell>
          <cell r="E868" t="str">
            <v>二重管ｽﾄﾚ-ﾅ単相式</v>
          </cell>
          <cell r="F868" t="str">
            <v>本</v>
          </cell>
          <cell r="H868">
            <v>93847</v>
          </cell>
        </row>
        <row r="870">
          <cell r="B870" t="str">
            <v>第 I-7 号</v>
          </cell>
          <cell r="D870" t="str">
            <v>薬液注入工 NO.4発進立坑 側面部</v>
          </cell>
          <cell r="E870" t="str">
            <v>二重管ｽﾄﾚ-ﾅ単相式</v>
          </cell>
          <cell r="F870" t="str">
            <v>本</v>
          </cell>
          <cell r="H870">
            <v>123749</v>
          </cell>
        </row>
        <row r="872">
          <cell r="B872" t="str">
            <v>第 I-8 号</v>
          </cell>
          <cell r="D872" t="str">
            <v>薬液注入工 NO.4発進立坑 坑口部</v>
          </cell>
          <cell r="E872" t="str">
            <v>二重管ｽﾄﾚ-ﾅ単相式</v>
          </cell>
          <cell r="F872" t="str">
            <v>本</v>
          </cell>
          <cell r="H872">
            <v>89736</v>
          </cell>
        </row>
        <row r="874">
          <cell r="B874" t="str">
            <v>第 I-9 号</v>
          </cell>
          <cell r="D874" t="str">
            <v>注入用消耗材料費</v>
          </cell>
          <cell r="E874" t="str">
            <v>二重管ストレーナ工法　</v>
          </cell>
          <cell r="F874" t="str">
            <v>KL</v>
          </cell>
          <cell r="H874">
            <v>3916</v>
          </cell>
        </row>
        <row r="876">
          <cell r="B876" t="str">
            <v>第 I-10 号</v>
          </cell>
          <cell r="D876" t="str">
            <v>削孔材料消耗費</v>
          </cell>
          <cell r="E876" t="str">
            <v>レキ質土</v>
          </cell>
          <cell r="F876" t="str">
            <v>ｍ</v>
          </cell>
          <cell r="H876">
            <v>2128</v>
          </cell>
        </row>
        <row r="878">
          <cell r="B878" t="str">
            <v>第 I-11 号</v>
          </cell>
          <cell r="D878" t="str">
            <v>削孔材料消耗費</v>
          </cell>
          <cell r="E878" t="str">
            <v>砂質土</v>
          </cell>
          <cell r="F878" t="str">
            <v>ｍ</v>
          </cell>
          <cell r="H878">
            <v>866</v>
          </cell>
        </row>
        <row r="880">
          <cell r="B880" t="str">
            <v>第 I-12 号</v>
          </cell>
          <cell r="D880" t="str">
            <v>削孔材料消耗費</v>
          </cell>
          <cell r="E880" t="str">
            <v>粘性土</v>
          </cell>
          <cell r="F880" t="str">
            <v>ｍ</v>
          </cell>
          <cell r="H880">
            <v>587</v>
          </cell>
        </row>
        <row r="882">
          <cell r="B882" t="str">
            <v>第 I-13 号</v>
          </cell>
          <cell r="D882" t="str">
            <v>注入設備据付・解体</v>
          </cell>
          <cell r="E882" t="str">
            <v/>
          </cell>
          <cell r="F882" t="str">
            <v>現場</v>
          </cell>
          <cell r="H882">
            <v>538200</v>
          </cell>
        </row>
        <row r="884">
          <cell r="B884" t="str">
            <v>第 I-14 号</v>
          </cell>
          <cell r="D884" t="str">
            <v>注入設備据付・解体</v>
          </cell>
          <cell r="E884" t="str">
            <v>移設費</v>
          </cell>
          <cell r="F884" t="str">
            <v>現場</v>
          </cell>
          <cell r="H884">
            <v>538200</v>
          </cell>
        </row>
        <row r="886">
          <cell r="B886" t="str">
            <v/>
          </cell>
          <cell r="D886" t="str">
            <v/>
          </cell>
          <cell r="E886" t="str">
            <v/>
          </cell>
          <cell r="F886" t="str">
            <v/>
          </cell>
          <cell r="H886" t="str">
            <v/>
          </cell>
        </row>
        <row r="887">
          <cell r="I887" t="str">
            <v xml:space="preserve">    沖  縄  県  企  業  局</v>
          </cell>
        </row>
      </sheetData>
      <sheetData sheetId="16"/>
      <sheetData sheetId="17"/>
      <sheetData sheetId="18"/>
      <sheetData sheetId="19"/>
      <sheetData sheetId="20"/>
      <sheetData sheetId="21"/>
      <sheetData sheetId="22"/>
      <sheetData sheetId="23"/>
      <sheetData sheetId="24"/>
      <sheetData sheetId="25"/>
      <sheetData sheetId="26"/>
    </sheetDataSet>
  </externalBook>
</externalLink>
</file>

<file path=xl/externalLinks/externalLink6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名城数量"/>
    </sheetNames>
    <definedNames>
      <definedName name="印刷01"/>
      <definedName name="印刷02"/>
      <definedName name="印刷03"/>
      <definedName name="印刷04"/>
      <definedName name="印刷05"/>
      <definedName name="印刷06"/>
    </definedNames>
    <sheetDataSet>
      <sheetData sheetId="0" refreshError="1"/>
    </sheetDataSet>
  </externalBook>
</externalLink>
</file>

<file path=xl/externalLinks/externalLink6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欄"/>
      <sheetName val="既復命"/>
      <sheetName val="既検調 "/>
      <sheetName val="既出来高"/>
      <sheetName val="既内訳"/>
      <sheetName val="既送付"/>
      <sheetName val="完復命"/>
      <sheetName val="完検調 "/>
      <sheetName val="完出来高"/>
      <sheetName val="既出来高 (2)"/>
      <sheetName val="完内訳"/>
      <sheetName val="合格通知"/>
      <sheetName val="評定通知"/>
      <sheetName val="完送付"/>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6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間接工事費"/>
      <sheetName val="内訳１"/>
      <sheetName val="内訳２"/>
      <sheetName val="積み上げ運搬費"/>
      <sheetName val="A代価(ｲ)"/>
      <sheetName val="A代価(A)"/>
      <sheetName val="A代価(A-1)"/>
      <sheetName val="A代価(A-2)"/>
      <sheetName val="A代価(A-3)"/>
      <sheetName val="A代価(A-4)"/>
      <sheetName val="A代価(A-5)"/>
      <sheetName val="A代価(A-6)"/>
      <sheetName val="A代価(B)"/>
      <sheetName val="A代価(C)"/>
      <sheetName val="A代価(C-1)"/>
      <sheetName val="A代価(D)"/>
      <sheetName val="A代価(D-1)"/>
      <sheetName val="A代価(E)"/>
      <sheetName val="B代価（土留）"/>
      <sheetName val="B代価（支保）"/>
      <sheetName val="B代価（軽量）"/>
      <sheetName val="B代価（土工）"/>
      <sheetName val="B代価（土留イ)"/>
      <sheetName val="Ｂ代価（雨水）"/>
      <sheetName val="Ｃ代価（雨水）"/>
      <sheetName val="窓数量計算"/>
      <sheetName val="土工集計"/>
      <sheetName val="管渠集計"/>
      <sheetName val="附帯工"/>
      <sheetName val="組立1号"/>
      <sheetName val="組立２号"/>
      <sheetName val="平均掘削"/>
      <sheetName val="管渠表A4"/>
      <sheetName val="数量計算書（施工量）"/>
      <sheetName val="数量1"/>
      <sheetName val="数量2"/>
      <sheetName val="数量3"/>
      <sheetName val="数量4"/>
      <sheetName val="数量5"/>
      <sheetName val="数量6"/>
      <sheetName val="数量7"/>
      <sheetName val="単価比較表"/>
      <sheetName val="軽量鋼1"/>
      <sheetName val="軽量鋼2"/>
      <sheetName val="軽量鋼3"/>
      <sheetName val="軽量鋼4"/>
      <sheetName val="軽量鋼5"/>
      <sheetName val="管渠土1"/>
      <sheetName val="管渠土2"/>
      <sheetName val="管渠土3"/>
      <sheetName val="管渠土4"/>
      <sheetName val="管渠土5"/>
      <sheetName val="管渠土6"/>
      <sheetName val="管渠土7"/>
      <sheetName val="管渠土8"/>
      <sheetName val="管渠土9"/>
      <sheetName val="管渠土10"/>
      <sheetName val="管渠土11"/>
      <sheetName val="管渠土12"/>
      <sheetName val="管土工13"/>
      <sheetName val="管渠土14"/>
      <sheetName val="管渠土15"/>
      <sheetName val="汚水計算"/>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Set>
  </externalBook>
</externalLink>
</file>

<file path=xl/externalLinks/externalLink6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本工事費 "/>
      <sheetName val="A代一覧"/>
      <sheetName val="A代価表"/>
      <sheetName val="B代一覧"/>
      <sheetName val="B代価表"/>
      <sheetName val="C代一覧"/>
      <sheetName val="Ｃ代価表"/>
      <sheetName val="単価比較表"/>
    </sheetNames>
    <sheetDataSet>
      <sheetData sheetId="0"/>
      <sheetData sheetId="1"/>
      <sheetData sheetId="2"/>
      <sheetData sheetId="3"/>
      <sheetData sheetId="4"/>
      <sheetData sheetId="5"/>
      <sheetData sheetId="6"/>
      <sheetData sheetId="7" refreshError="1">
        <row r="2">
          <cell r="A2" t="str">
            <v>　組 立 １ 号 人 孔 部 材 単 価 比 較 表　</v>
          </cell>
        </row>
        <row r="3">
          <cell r="D3" t="str">
            <v>（円）</v>
          </cell>
        </row>
        <row r="4">
          <cell r="A4" t="str">
            <v>用　　　材</v>
          </cell>
          <cell r="B4" t="str">
            <v>平成１０年度</v>
          </cell>
          <cell r="C4" t="str">
            <v>平成１０年度</v>
          </cell>
          <cell r="D4" t="str">
            <v>採　用　値</v>
          </cell>
        </row>
        <row r="5">
          <cell r="B5" t="str">
            <v>建設物価１０月号</v>
          </cell>
          <cell r="C5" t="str">
            <v>積算資料１０月号</v>
          </cell>
          <cell r="D5" t="str">
            <v>（建設物価＋積算資料）／２</v>
          </cell>
        </row>
        <row r="6">
          <cell r="B6">
            <v>244</v>
          </cell>
          <cell r="C6">
            <v>254</v>
          </cell>
        </row>
        <row r="7">
          <cell r="A7" t="str">
            <v xml:space="preserve"> 調 整 金 具　25mmまで</v>
          </cell>
          <cell r="B7">
            <v>2670</v>
          </cell>
          <cell r="C7">
            <v>2640</v>
          </cell>
          <cell r="D7">
            <v>2650</v>
          </cell>
        </row>
        <row r="9">
          <cell r="A9" t="str">
            <v xml:space="preserve"> 調 整 金 具　45mmまで</v>
          </cell>
          <cell r="B9">
            <v>4550</v>
          </cell>
          <cell r="C9">
            <v>4560</v>
          </cell>
          <cell r="D9">
            <v>4550</v>
          </cell>
        </row>
        <row r="11">
          <cell r="A11" t="str">
            <v xml:space="preserve"> 調整リング　　5cm</v>
          </cell>
          <cell r="B11">
            <v>3160</v>
          </cell>
          <cell r="C11">
            <v>3420</v>
          </cell>
          <cell r="D11">
            <v>3290</v>
          </cell>
        </row>
        <row r="13">
          <cell r="A13" t="str">
            <v xml:space="preserve"> 調整リング　 10cm</v>
          </cell>
          <cell r="B13">
            <v>5040</v>
          </cell>
          <cell r="C13">
            <v>5540</v>
          </cell>
          <cell r="D13">
            <v>5290</v>
          </cell>
        </row>
        <row r="15">
          <cell r="A15" t="str">
            <v xml:space="preserve"> 調整リング　 15cm</v>
          </cell>
          <cell r="B15">
            <v>7020</v>
          </cell>
          <cell r="C15">
            <v>7570</v>
          </cell>
          <cell r="D15">
            <v>7290</v>
          </cell>
        </row>
        <row r="17">
          <cell r="A17" t="str">
            <v xml:space="preserve"> 斜　壁　600×900×300</v>
          </cell>
          <cell r="B17">
            <v>15500</v>
          </cell>
          <cell r="C17">
            <v>15500</v>
          </cell>
          <cell r="D17">
            <v>15500</v>
          </cell>
        </row>
        <row r="19">
          <cell r="A19" t="str">
            <v xml:space="preserve"> 斜　壁　600×900×450</v>
          </cell>
          <cell r="B19">
            <v>21000</v>
          </cell>
          <cell r="C19">
            <v>21100</v>
          </cell>
          <cell r="D19">
            <v>21000</v>
          </cell>
        </row>
        <row r="21">
          <cell r="A21" t="str">
            <v xml:space="preserve"> 斜　壁　600×900×600</v>
          </cell>
          <cell r="B21">
            <v>24200</v>
          </cell>
          <cell r="C21">
            <v>26100</v>
          </cell>
          <cell r="D21">
            <v>25100</v>
          </cell>
        </row>
        <row r="23">
          <cell r="A23" t="str">
            <v xml:space="preserve"> 直　壁　900× 300</v>
          </cell>
          <cell r="B23">
            <v>11900</v>
          </cell>
          <cell r="C23">
            <v>11800</v>
          </cell>
          <cell r="D23">
            <v>11800</v>
          </cell>
        </row>
        <row r="25">
          <cell r="A25" t="str">
            <v xml:space="preserve"> 直　壁　900× 600</v>
          </cell>
          <cell r="B25">
            <v>20600</v>
          </cell>
          <cell r="C25">
            <v>20700</v>
          </cell>
          <cell r="D25">
            <v>20600</v>
          </cell>
        </row>
        <row r="27">
          <cell r="A27" t="str">
            <v xml:space="preserve"> 直　壁　900× 900</v>
          </cell>
          <cell r="B27">
            <v>29600</v>
          </cell>
          <cell r="C27">
            <v>29500</v>
          </cell>
          <cell r="D27">
            <v>29500</v>
          </cell>
        </row>
        <row r="29">
          <cell r="A29" t="str">
            <v xml:space="preserve"> 直　壁　900×1200</v>
          </cell>
          <cell r="B29">
            <v>38300</v>
          </cell>
          <cell r="C29">
            <v>38200</v>
          </cell>
          <cell r="D29">
            <v>38200</v>
          </cell>
        </row>
        <row r="31">
          <cell r="A31" t="str">
            <v xml:space="preserve"> 直　壁　900×1500</v>
          </cell>
          <cell r="B31">
            <v>47200</v>
          </cell>
          <cell r="C31">
            <v>47400</v>
          </cell>
          <cell r="D31">
            <v>47300</v>
          </cell>
        </row>
        <row r="33">
          <cell r="A33" t="str">
            <v xml:space="preserve"> 直　壁　900×1800</v>
          </cell>
          <cell r="B33">
            <v>56000</v>
          </cell>
          <cell r="C33">
            <v>56100</v>
          </cell>
          <cell r="D33">
            <v>56000</v>
          </cell>
        </row>
        <row r="34">
          <cell r="D34" t="str">
            <v>経済調査会</v>
          </cell>
        </row>
        <row r="35">
          <cell r="A35" t="str">
            <v xml:space="preserve"> 直　壁　900×2100</v>
          </cell>
          <cell r="D35">
            <v>63900</v>
          </cell>
        </row>
        <row r="37">
          <cell r="A37" t="str">
            <v xml:space="preserve"> 駆体ブロック　900× 600</v>
          </cell>
          <cell r="B37">
            <v>21500</v>
          </cell>
          <cell r="C37">
            <v>21400</v>
          </cell>
          <cell r="D37">
            <v>21400</v>
          </cell>
        </row>
        <row r="39">
          <cell r="A39" t="str">
            <v xml:space="preserve"> 駆体ブロック　900× 900</v>
          </cell>
          <cell r="B39">
            <v>30400</v>
          </cell>
          <cell r="C39">
            <v>30400</v>
          </cell>
          <cell r="D39">
            <v>30400</v>
          </cell>
        </row>
        <row r="41">
          <cell r="A41" t="str">
            <v xml:space="preserve"> 駆体ブロック　900×1200</v>
          </cell>
          <cell r="B41">
            <v>39100</v>
          </cell>
          <cell r="C41">
            <v>39000</v>
          </cell>
          <cell r="D41">
            <v>39000</v>
          </cell>
        </row>
        <row r="43">
          <cell r="A43" t="str">
            <v xml:space="preserve"> 駆体ブロック　900×1500</v>
          </cell>
          <cell r="B43">
            <v>48000</v>
          </cell>
          <cell r="C43">
            <v>47900</v>
          </cell>
          <cell r="D43">
            <v>47900</v>
          </cell>
        </row>
        <row r="45">
          <cell r="A45" t="str">
            <v xml:space="preserve"> 駆体ブロック　900×1800</v>
          </cell>
          <cell r="B45">
            <v>56800</v>
          </cell>
          <cell r="C45">
            <v>56700</v>
          </cell>
          <cell r="D45">
            <v>56700</v>
          </cell>
        </row>
        <row r="46">
          <cell r="D46" t="str">
            <v>経済調査会</v>
          </cell>
        </row>
        <row r="47">
          <cell r="A47" t="str">
            <v xml:space="preserve"> 駆体ブロック　900×2100</v>
          </cell>
          <cell r="D47">
            <v>66600</v>
          </cell>
        </row>
        <row r="49">
          <cell r="A49" t="str">
            <v xml:space="preserve"> 底　版　　13cm</v>
          </cell>
          <cell r="B49">
            <v>16200</v>
          </cell>
          <cell r="C49">
            <v>16800</v>
          </cell>
          <cell r="D49">
            <v>16500</v>
          </cell>
        </row>
        <row r="52">
          <cell r="A52" t="str">
            <v>＜＜　那　覇　市　役　所　＞＞</v>
          </cell>
        </row>
      </sheetData>
    </sheetDataSet>
  </externalBook>
</externalLink>
</file>

<file path=xl/externalLinks/externalLink6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変更起案"/>
      <sheetName val="協議書"/>
      <sheetName val="変更契約書 "/>
      <sheetName val="変更設計書メンタ"/>
      <sheetName val="工事復命書 "/>
      <sheetName val="施工成績書 "/>
      <sheetName val="検査調書"/>
      <sheetName val="検査調書裏"/>
      <sheetName val="完成検査内訳表 "/>
      <sheetName val="入力欄"/>
      <sheetName val="入札500上 "/>
      <sheetName val="入札500下"/>
      <sheetName val="随契250下"/>
      <sheetName val="予定価格"/>
      <sheetName val="随契100下"/>
      <sheetName val="緊急"/>
      <sheetName val="随契"/>
      <sheetName val="理由書"/>
      <sheetName val="設計鏡"/>
      <sheetName val="メンタ"/>
      <sheetName val="契約書"/>
      <sheetName val="請書"/>
      <sheetName val="見積依頼"/>
      <sheetName val="見積通知"/>
      <sheetName val="入札通知"/>
      <sheetName val="指名推薦"/>
      <sheetName val="指名業者表"/>
      <sheetName val="現説記録簿"/>
      <sheetName val="入札結果"/>
      <sheetName val="見積結果"/>
      <sheetName val="監督通知"/>
      <sheetName val="断水会議"/>
      <sheetName val="断水申込"/>
      <sheetName val="完成検査内訳表"/>
      <sheetName val="工事復命書"/>
      <sheetName val="施工成績書"/>
      <sheetName val="完成調書表"/>
      <sheetName val="完成調書裏"/>
      <sheetName val="合格通知書"/>
      <sheetName val="工種別内訳表"/>
      <sheetName val="内訳明細書"/>
      <sheetName val="一位代価表"/>
      <sheetName val="見積もり価格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row r="1">
          <cell r="A1" t="str">
            <v>（第６号様式）</v>
          </cell>
          <cell r="E1" t="str">
            <v>工 事 施 工 成 績 表</v>
          </cell>
        </row>
        <row r="2">
          <cell r="A2" t="str">
            <v>局  長</v>
          </cell>
          <cell r="B2" t="str">
            <v>技  術</v>
          </cell>
          <cell r="C2" t="str">
            <v>事　務</v>
          </cell>
          <cell r="D2" t="str">
            <v>総　務</v>
          </cell>
          <cell r="E2" t="str">
            <v>建設計画</v>
          </cell>
          <cell r="G2" t="str">
            <v>課　長</v>
          </cell>
          <cell r="I2" t="str">
            <v>計  画</v>
          </cell>
          <cell r="J2" t="str">
            <v>検  査</v>
          </cell>
          <cell r="K2" t="str">
            <v>所   長</v>
          </cell>
          <cell r="L2" t="str">
            <v>次   長</v>
          </cell>
          <cell r="M2" t="str">
            <v>課  長</v>
          </cell>
        </row>
        <row r="3">
          <cell r="B3" t="str">
            <v>次  長</v>
          </cell>
          <cell r="C3" t="str">
            <v>次　長</v>
          </cell>
          <cell r="D3" t="str">
            <v>課　長</v>
          </cell>
          <cell r="E3" t="str">
            <v>課　長</v>
          </cell>
          <cell r="G3" t="str">
            <v>補　佐</v>
          </cell>
          <cell r="I3" t="str">
            <v>係  長</v>
          </cell>
          <cell r="J3" t="str">
            <v>係  長</v>
          </cell>
        </row>
        <row r="7">
          <cell r="A7" t="str">
            <v>工 事 名 称</v>
          </cell>
          <cell r="C7">
            <v>0</v>
          </cell>
        </row>
        <row r="8">
          <cell r="A8" t="str">
            <v>位       置</v>
          </cell>
          <cell r="C8">
            <v>0</v>
          </cell>
        </row>
        <row r="9">
          <cell r="A9" t="str">
            <v xml:space="preserve">  請負者 住所</v>
          </cell>
          <cell r="C9">
            <v>0</v>
          </cell>
          <cell r="J9" t="str">
            <v>　検査員</v>
          </cell>
        </row>
        <row r="10">
          <cell r="A10" t="str">
            <v xml:space="preserve">         氏名</v>
          </cell>
          <cell r="C10">
            <v>0</v>
          </cell>
          <cell r="J10" t="str">
            <v>　職名</v>
          </cell>
          <cell r="K10" t="str">
            <v>主任技師</v>
          </cell>
        </row>
        <row r="11">
          <cell r="A11" t="str">
            <v>代　表　者</v>
          </cell>
          <cell r="C11">
            <v>0</v>
          </cell>
          <cell r="J11" t="str">
            <v>　氏名</v>
          </cell>
          <cell r="K11">
            <v>0</v>
          </cell>
        </row>
        <row r="12">
          <cell r="A12" t="str">
            <v>現場代理人</v>
          </cell>
          <cell r="C12">
            <v>0</v>
          </cell>
          <cell r="J12" t="str">
            <v>　総括監督員</v>
          </cell>
        </row>
        <row r="13">
          <cell r="A13" t="str">
            <v>主任技術者</v>
          </cell>
          <cell r="C13">
            <v>0</v>
          </cell>
          <cell r="J13" t="str">
            <v>　職名</v>
          </cell>
          <cell r="K13" t="str">
            <v>第二課長</v>
          </cell>
        </row>
        <row r="14">
          <cell r="A14" t="str">
            <v>契約年月日</v>
          </cell>
          <cell r="C14" t="str">
            <v>平成</v>
          </cell>
          <cell r="D14">
            <v>0</v>
          </cell>
          <cell r="E14" t="str">
            <v>年</v>
          </cell>
          <cell r="F14">
            <v>0</v>
          </cell>
          <cell r="G14" t="str">
            <v>月</v>
          </cell>
          <cell r="H14">
            <v>0</v>
          </cell>
          <cell r="I14" t="str">
            <v>日</v>
          </cell>
          <cell r="J14" t="str">
            <v>　氏名</v>
          </cell>
          <cell r="K14">
            <v>0</v>
          </cell>
        </row>
        <row r="15">
          <cell r="A15" t="str">
            <v>契 約 工 期</v>
          </cell>
          <cell r="C15" t="str">
            <v>自平成</v>
          </cell>
          <cell r="D15">
            <v>0</v>
          </cell>
          <cell r="E15" t="str">
            <v>年</v>
          </cell>
          <cell r="F15">
            <v>0</v>
          </cell>
          <cell r="G15" t="str">
            <v>月</v>
          </cell>
          <cell r="H15">
            <v>0</v>
          </cell>
          <cell r="I15" t="str">
            <v>日</v>
          </cell>
          <cell r="J15" t="str">
            <v>　主任監督員</v>
          </cell>
        </row>
        <row r="16">
          <cell r="C16" t="str">
            <v>至平成</v>
          </cell>
          <cell r="D16">
            <v>0</v>
          </cell>
          <cell r="E16" t="str">
            <v>年</v>
          </cell>
          <cell r="F16">
            <v>0</v>
          </cell>
          <cell r="G16" t="str">
            <v>月</v>
          </cell>
          <cell r="H16">
            <v>0</v>
          </cell>
          <cell r="I16" t="str">
            <v>日</v>
          </cell>
          <cell r="J16" t="str">
            <v>　職名</v>
          </cell>
          <cell r="K16" t="str">
            <v>主任技師</v>
          </cell>
        </row>
        <row r="17">
          <cell r="A17" t="str">
            <v>着手 年月日</v>
          </cell>
          <cell r="C17" t="str">
            <v>平成</v>
          </cell>
          <cell r="D17">
            <v>0</v>
          </cell>
          <cell r="E17" t="str">
            <v>年</v>
          </cell>
          <cell r="F17">
            <v>0</v>
          </cell>
          <cell r="G17" t="str">
            <v>月</v>
          </cell>
          <cell r="H17">
            <v>0</v>
          </cell>
          <cell r="I17" t="str">
            <v>日</v>
          </cell>
          <cell r="J17" t="str">
            <v>　氏名</v>
          </cell>
          <cell r="K17">
            <v>0</v>
          </cell>
        </row>
        <row r="18">
          <cell r="A18" t="str">
            <v>完成 年月日</v>
          </cell>
          <cell r="C18" t="str">
            <v>平成</v>
          </cell>
          <cell r="D18">
            <v>0</v>
          </cell>
          <cell r="E18" t="str">
            <v>年</v>
          </cell>
          <cell r="F18">
            <v>0</v>
          </cell>
          <cell r="G18" t="str">
            <v>月</v>
          </cell>
          <cell r="H18">
            <v>0</v>
          </cell>
          <cell r="I18" t="str">
            <v>日</v>
          </cell>
          <cell r="J18" t="str">
            <v>　現場監督員</v>
          </cell>
        </row>
        <row r="19">
          <cell r="A19" t="str">
            <v>検査 年月日</v>
          </cell>
          <cell r="C19" t="str">
            <v>平成</v>
          </cell>
          <cell r="D19">
            <v>0</v>
          </cell>
          <cell r="E19" t="str">
            <v>年</v>
          </cell>
          <cell r="F19">
            <v>0</v>
          </cell>
          <cell r="G19" t="str">
            <v>月</v>
          </cell>
          <cell r="H19">
            <v>0</v>
          </cell>
          <cell r="I19" t="str">
            <v>日</v>
          </cell>
          <cell r="J19" t="str">
            <v>　職名</v>
          </cell>
          <cell r="K19" t="str">
            <v>主任技師</v>
          </cell>
        </row>
        <row r="20">
          <cell r="A20" t="str">
            <v>請負 代金額</v>
          </cell>
          <cell r="C20">
            <v>0</v>
          </cell>
          <cell r="J20" t="str">
            <v>　氏名</v>
          </cell>
          <cell r="K20">
            <v>0</v>
          </cell>
        </row>
        <row r="21">
          <cell r="A21" t="str">
            <v>工 事 概 要</v>
          </cell>
          <cell r="C21">
            <v>0</v>
          </cell>
        </row>
        <row r="22">
          <cell r="C22">
            <v>0</v>
          </cell>
        </row>
        <row r="23">
          <cell r="C23">
            <v>0</v>
          </cell>
        </row>
        <row r="24">
          <cell r="C24" t="str">
            <v>評　　　　　　　      　点</v>
          </cell>
        </row>
        <row r="25">
          <cell r="A25" t="str">
            <v>区　   　分</v>
          </cell>
          <cell r="C25" t="str">
            <v>現場監督員</v>
          </cell>
          <cell r="E25" t="str">
            <v>主任監督員</v>
          </cell>
          <cell r="I25" t="str">
            <v>総括監督員</v>
          </cell>
          <cell r="K25" t="str">
            <v>検　査　員</v>
          </cell>
          <cell r="M25" t="str">
            <v>合　計</v>
          </cell>
        </row>
        <row r="26">
          <cell r="A26" t="str">
            <v>施 工 体 制</v>
          </cell>
          <cell r="D26" t="str">
            <v>× 0.5</v>
          </cell>
          <cell r="G26" t="str">
            <v>× 0.3</v>
          </cell>
          <cell r="J26" t="str">
            <v>× 0.2</v>
          </cell>
        </row>
        <row r="27">
          <cell r="C27" t="str">
            <v>＝</v>
          </cell>
          <cell r="E27" t="str">
            <v>＝</v>
          </cell>
          <cell r="I27" t="str">
            <v>＝</v>
          </cell>
          <cell r="K27" t="str">
            <v>＝</v>
          </cell>
        </row>
        <row r="28">
          <cell r="A28" t="str">
            <v>施 工 状 況</v>
          </cell>
          <cell r="D28" t="str">
            <v>× 0.4</v>
          </cell>
          <cell r="G28" t="str">
            <v>× 0.5</v>
          </cell>
          <cell r="J28" t="str">
            <v>× 0.7</v>
          </cell>
          <cell r="L28" t="str">
            <v>× 0.8</v>
          </cell>
        </row>
        <row r="29">
          <cell r="C29" t="str">
            <v>＝</v>
          </cell>
          <cell r="E29" t="str">
            <v>＝</v>
          </cell>
          <cell r="I29" t="str">
            <v>＝</v>
          </cell>
          <cell r="K29" t="str">
            <v>＝</v>
          </cell>
        </row>
        <row r="30">
          <cell r="A30" t="str">
            <v>出来形及品質</v>
          </cell>
          <cell r="D30" t="str">
            <v>× 0.4</v>
          </cell>
          <cell r="G30" t="str">
            <v>× 0.8</v>
          </cell>
          <cell r="J30" t="str">
            <v>× 1.0</v>
          </cell>
          <cell r="L30" t="str">
            <v>× 2.5</v>
          </cell>
        </row>
        <row r="31">
          <cell r="C31" t="str">
            <v>＝</v>
          </cell>
          <cell r="E31" t="str">
            <v>＝</v>
          </cell>
          <cell r="I31" t="str">
            <v>＝</v>
          </cell>
          <cell r="K31" t="str">
            <v>＝</v>
          </cell>
        </row>
        <row r="32">
          <cell r="A32" t="str">
            <v>進 捗 状 況</v>
          </cell>
          <cell r="D32" t="str">
            <v>× 0.2</v>
          </cell>
          <cell r="G32" t="str">
            <v>× 0.4</v>
          </cell>
          <cell r="J32" t="str">
            <v>× 0.6</v>
          </cell>
          <cell r="L32" t="str">
            <v>× 0.7</v>
          </cell>
        </row>
        <row r="33">
          <cell r="C33" t="str">
            <v>＝</v>
          </cell>
          <cell r="E33" t="str">
            <v>＝</v>
          </cell>
          <cell r="I33" t="str">
            <v>＝</v>
          </cell>
          <cell r="K33" t="str">
            <v>＝</v>
          </cell>
        </row>
        <row r="34">
          <cell r="A34" t="str">
            <v>合　　 　計</v>
          </cell>
        </row>
        <row r="35">
          <cell r="A35" t="str">
            <v xml:space="preserve"> ×　＝評点合計（小数点２位以下は切捨て）は、下記により工事施工成績を評価する。</v>
          </cell>
        </row>
        <row r="36">
          <cell r="B36" t="str">
            <v>（優秀）</v>
          </cell>
          <cell r="D36" t="str">
            <v>（良好）</v>
          </cell>
          <cell r="G36" t="str">
            <v>（普通）</v>
          </cell>
          <cell r="J36" t="str">
            <v>（概不良）</v>
          </cell>
          <cell r="L36" t="str">
            <v>（不良）</v>
          </cell>
        </row>
        <row r="37">
          <cell r="B37" t="str">
            <v>100≧×＞90</v>
          </cell>
          <cell r="D37" t="str">
            <v>90≧×＞70</v>
          </cell>
          <cell r="G37" t="str">
            <v>70≧×＞50</v>
          </cell>
          <cell r="J37" t="str">
            <v>50≧×＞30</v>
          </cell>
          <cell r="L37" t="str">
            <v>30≧×＞ 0</v>
          </cell>
        </row>
        <row r="38">
          <cell r="A38" t="str">
            <v>（注）評点は、別紙成績採点指針を参照して採点すること。</v>
          </cell>
        </row>
      </sheetData>
      <sheetData sheetId="36"/>
      <sheetData sheetId="37"/>
      <sheetData sheetId="38">
        <row r="1">
          <cell r="A1" t="str">
            <v>第５号様式</v>
          </cell>
        </row>
        <row r="5">
          <cell r="A5" t="str">
            <v>工  事  検  査  合  格  通  知  書</v>
          </cell>
        </row>
        <row r="8">
          <cell r="B8" t="str">
            <v>工 事 名 称</v>
          </cell>
          <cell r="E8">
            <v>0</v>
          </cell>
        </row>
        <row r="9">
          <cell r="B9" t="str">
            <v>工 事 場 所</v>
          </cell>
          <cell r="E9">
            <v>0</v>
          </cell>
        </row>
        <row r="10">
          <cell r="B10" t="str">
            <v>請負 代金額</v>
          </cell>
          <cell r="E10">
            <v>0</v>
          </cell>
        </row>
        <row r="11">
          <cell r="B11" t="str">
            <v>契約 年月日</v>
          </cell>
          <cell r="E11" t="str">
            <v>平成</v>
          </cell>
          <cell r="F11">
            <v>0</v>
          </cell>
          <cell r="G11" t="str">
            <v>年</v>
          </cell>
          <cell r="H11">
            <v>0</v>
          </cell>
          <cell r="I11" t="str">
            <v>月</v>
          </cell>
          <cell r="J11">
            <v>0</v>
          </cell>
          <cell r="K11" t="str">
            <v>日</v>
          </cell>
        </row>
        <row r="12">
          <cell r="B12" t="str">
            <v>契 約 工 期</v>
          </cell>
          <cell r="D12" t="str">
            <v xml:space="preserve"> 自平成</v>
          </cell>
          <cell r="F12">
            <v>0</v>
          </cell>
          <cell r="G12" t="str">
            <v>年</v>
          </cell>
          <cell r="H12">
            <v>0</v>
          </cell>
          <cell r="I12" t="str">
            <v>月</v>
          </cell>
          <cell r="J12">
            <v>0</v>
          </cell>
          <cell r="K12" t="str">
            <v>日</v>
          </cell>
          <cell r="L12" t="str">
            <v>至平成</v>
          </cell>
          <cell r="M12">
            <v>0</v>
          </cell>
          <cell r="N12" t="str">
            <v>年</v>
          </cell>
          <cell r="O12">
            <v>0</v>
          </cell>
          <cell r="P12" t="str">
            <v>月</v>
          </cell>
          <cell r="Q12">
            <v>0</v>
          </cell>
          <cell r="R12" t="str">
            <v>日</v>
          </cell>
        </row>
        <row r="13">
          <cell r="B13" t="str">
            <v>着手 年月日</v>
          </cell>
          <cell r="E13" t="str">
            <v>平成</v>
          </cell>
          <cell r="F13">
            <v>0</v>
          </cell>
          <cell r="G13" t="str">
            <v>年</v>
          </cell>
          <cell r="H13">
            <v>0</v>
          </cell>
          <cell r="I13" t="str">
            <v>月</v>
          </cell>
          <cell r="J13">
            <v>0</v>
          </cell>
          <cell r="K13" t="str">
            <v>日</v>
          </cell>
        </row>
        <row r="14">
          <cell r="B14" t="str">
            <v>完成 年月日</v>
          </cell>
          <cell r="E14" t="str">
            <v>平成</v>
          </cell>
          <cell r="F14">
            <v>0</v>
          </cell>
          <cell r="G14" t="str">
            <v>年</v>
          </cell>
          <cell r="H14">
            <v>0</v>
          </cell>
          <cell r="I14" t="str">
            <v>月</v>
          </cell>
          <cell r="J14">
            <v>0</v>
          </cell>
          <cell r="K14" t="str">
            <v>日</v>
          </cell>
        </row>
        <row r="15">
          <cell r="B15" t="str">
            <v>検査員 氏名</v>
          </cell>
          <cell r="E15" t="str">
            <v>主任技師　　</v>
          </cell>
        </row>
        <row r="19">
          <cell r="B19" t="str">
            <v>　上記の工事は、平成</v>
          </cell>
          <cell r="F19">
            <v>0</v>
          </cell>
          <cell r="G19" t="str">
            <v>年</v>
          </cell>
          <cell r="H19">
            <v>0</v>
          </cell>
          <cell r="I19" t="str">
            <v>月</v>
          </cell>
          <cell r="J19">
            <v>0</v>
          </cell>
          <cell r="K19" t="str">
            <v>日</v>
          </cell>
          <cell r="L19" t="str">
            <v>の検査により､請負契約書､図面</v>
          </cell>
        </row>
        <row r="21">
          <cell r="B21" t="str">
            <v>及び仕様書のとおり完成したことを認めたので、 建設工事請負契約約款第３１条</v>
          </cell>
        </row>
        <row r="23">
          <cell r="B23" t="str">
            <v>第２項の規定により通知します。</v>
          </cell>
        </row>
        <row r="25">
          <cell r="C25">
            <v>0</v>
          </cell>
        </row>
        <row r="26">
          <cell r="A26" t="str">
            <v>請 負 者</v>
          </cell>
          <cell r="C26">
            <v>0</v>
          </cell>
        </row>
        <row r="28">
          <cell r="L28" t="str">
            <v>平成</v>
          </cell>
          <cell r="N28" t="str">
            <v>年</v>
          </cell>
          <cell r="P28" t="str">
            <v>月</v>
          </cell>
          <cell r="R28" t="str">
            <v>日</v>
          </cell>
        </row>
        <row r="29">
          <cell r="I29" t="str">
            <v>沖縄県公営企業管理者</v>
          </cell>
        </row>
        <row r="31">
          <cell r="I31" t="str">
            <v>企業局長</v>
          </cell>
          <cell r="M31">
            <v>0</v>
          </cell>
          <cell r="S31" t="str">
            <v>印</v>
          </cell>
        </row>
      </sheetData>
      <sheetData sheetId="39"/>
      <sheetData sheetId="40"/>
      <sheetData sheetId="41"/>
      <sheetData sheetId="42"/>
    </sheetDataSet>
  </externalBook>
</externalLink>
</file>

<file path=xl/externalLinks/externalLink6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メンタ"/>
      <sheetName val="工種別"/>
      <sheetName val="内訳明細"/>
      <sheetName val="測定箇所、頻度"/>
      <sheetName val="数量 (2)"/>
      <sheetName val="測定項目 (2)"/>
      <sheetName val="比較表"/>
      <sheetName val="Sheet1"/>
      <sheetName val="予算用見積"/>
      <sheetName val="見積表紙"/>
      <sheetName val="見積様式"/>
      <sheetName val="見積様式 (17項目)"/>
      <sheetName val="測定項目様式"/>
      <sheetName val="単価変動率"/>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6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確認事項"/>
      <sheetName val="改訂履歴"/>
      <sheetName val="情報"/>
      <sheetName val="表紙"/>
      <sheetName val="承認願い（施工計画）"/>
      <sheetName val="承認願い (資材）"/>
      <sheetName val="目次"/>
      <sheetName val="1.工事概要 (2)"/>
      <sheetName val="2.修繕内容"/>
      <sheetName val="3.施工体制"/>
      <sheetName val="4.施工方法 (2)"/>
      <sheetName val="4.施工方法"/>
      <sheetName val="5.施工管理"/>
      <sheetName val="6.緊急時連絡 "/>
      <sheetName val="7.安全管理計画書 (2)"/>
      <sheetName val="8.工程表 "/>
      <sheetName val="8.工程表  (3)"/>
      <sheetName val="8.工程表  (2)"/>
      <sheetName val="工程表（最終）"/>
    </sheetNames>
    <sheetDataSet>
      <sheetData sheetId="0"/>
      <sheetData sheetId="1"/>
      <sheetData sheetId="2">
        <row r="5">
          <cell r="E5" t="str">
            <v>石川浄水場1系 ロート弁修繕工事</v>
          </cell>
        </row>
        <row r="7">
          <cell r="E7">
            <v>38930</v>
          </cell>
          <cell r="H7">
            <v>39078</v>
          </cell>
        </row>
        <row r="9">
          <cell r="E9" t="str">
            <v>うるま市石川地内</v>
          </cell>
        </row>
        <row r="32">
          <cell r="E32" t="str">
            <v>飯田　智</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6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欄"/>
      <sheetName val="起案用紙"/>
      <sheetName val="見積依頼"/>
      <sheetName val="見積明細"/>
      <sheetName val="予算執行の甲"/>
      <sheetName val="予算執行の乙"/>
      <sheetName val="入札通知"/>
      <sheetName val="契約書頭"/>
      <sheetName val="設計書鏡"/>
      <sheetName val="予定価格"/>
      <sheetName val="業者推薦書"/>
      <sheetName val="指名審査会"/>
      <sheetName val="入札結果"/>
      <sheetName val="課長用結果"/>
      <sheetName val="監督通知起案"/>
      <sheetName val="監督通知"/>
      <sheetName val="Module1"/>
      <sheetName val="#REF"/>
    </sheetNames>
    <sheetDataSet>
      <sheetData sheetId="0"/>
      <sheetData sheetId="1"/>
      <sheetData sheetId="2"/>
      <sheetData sheetId="3" refreshError="1"/>
      <sheetData sheetId="4" refreshError="1"/>
      <sheetData sheetId="5"/>
      <sheetData sheetId="6"/>
      <sheetData sheetId="7"/>
      <sheetData sheetId="8" refreshError="1"/>
      <sheetData sheetId="9" refreshError="1"/>
      <sheetData sheetId="10"/>
      <sheetData sheetId="11">
        <row r="2">
          <cell r="A2" t="str">
            <v xml:space="preserve"> 所  長</v>
          </cell>
          <cell r="B2" t="str">
            <v xml:space="preserve"> 次  長</v>
          </cell>
          <cell r="C2" t="str">
            <v xml:space="preserve"> 次  長</v>
          </cell>
          <cell r="D2" t="str">
            <v>庶務課長</v>
          </cell>
          <cell r="E2" t="str">
            <v xml:space="preserve"> 担当課長</v>
          </cell>
        </row>
        <row r="3">
          <cell r="F3" t="str">
            <v xml:space="preserve">指     名     業     者     表   </v>
          </cell>
        </row>
        <row r="5">
          <cell r="B5" t="str">
            <v xml:space="preserve">           事              項</v>
          </cell>
          <cell r="F5" t="str">
            <v xml:space="preserve"> 等 級</v>
          </cell>
          <cell r="G5" t="str">
            <v>登録番号</v>
          </cell>
          <cell r="H5" t="str">
            <v>氏   名</v>
          </cell>
          <cell r="I5" t="str">
            <v>所 在 地</v>
          </cell>
        </row>
        <row r="6">
          <cell r="A6" t="str">
            <v>工事名:</v>
          </cell>
          <cell r="B6" t="str">
            <v>比謝川１号ポンプ修繕工事</v>
          </cell>
          <cell r="G6">
            <v>3569</v>
          </cell>
          <cell r="H6" t="str">
            <v>平安座総合開発（株）</v>
          </cell>
          <cell r="I6" t="str">
            <v>与那城町</v>
          </cell>
        </row>
        <row r="7">
          <cell r="A7" t="str">
            <v>金  額:</v>
          </cell>
          <cell r="G7">
            <v>6293</v>
          </cell>
          <cell r="H7" t="str">
            <v>（有）正光機械</v>
          </cell>
          <cell r="I7" t="str">
            <v>宜野湾市</v>
          </cell>
        </row>
        <row r="8">
          <cell r="A8" t="str">
            <v>資金別：</v>
          </cell>
          <cell r="B8" t="str">
            <v>県費</v>
          </cell>
          <cell r="C8" t="str">
            <v>国庫補助</v>
          </cell>
          <cell r="G8">
            <v>3503</v>
          </cell>
          <cell r="H8" t="str">
            <v>琉球内燃機（株）</v>
          </cell>
          <cell r="I8" t="str">
            <v>那覇市</v>
          </cell>
        </row>
        <row r="9">
          <cell r="A9" t="str">
            <v>履行期間：</v>
          </cell>
          <cell r="B9" t="str">
            <v>日</v>
          </cell>
          <cell r="G9">
            <v>3948</v>
          </cell>
          <cell r="H9" t="str">
            <v>（資）安謝橋電機</v>
          </cell>
          <cell r="I9" t="str">
            <v>浦添市</v>
          </cell>
        </row>
        <row r="10">
          <cell r="A10" t="str">
            <v>対象等級：</v>
          </cell>
          <cell r="B10" t="str">
            <v>特Ａ</v>
          </cell>
          <cell r="G10">
            <v>3873</v>
          </cell>
          <cell r="H10" t="str">
            <v>（有）大発工業</v>
          </cell>
          <cell r="I10" t="str">
            <v>宜野湾市</v>
          </cell>
        </row>
        <row r="11">
          <cell r="B11" t="str">
            <v>　Ａ</v>
          </cell>
          <cell r="G11">
            <v>5793</v>
          </cell>
          <cell r="H11" t="str">
            <v>（株）大設</v>
          </cell>
          <cell r="I11" t="str">
            <v>宜野湾市</v>
          </cell>
        </row>
        <row r="12">
          <cell r="B12" t="str">
            <v xml:space="preserve">  Ｂ</v>
          </cell>
          <cell r="G12">
            <v>1998</v>
          </cell>
          <cell r="H12" t="str">
            <v>（資）琉建工業</v>
          </cell>
          <cell r="I12" t="str">
            <v>西原町</v>
          </cell>
        </row>
        <row r="13">
          <cell r="B13" t="str">
            <v xml:space="preserve">  Ｃ</v>
          </cell>
          <cell r="G13">
            <v>1744</v>
          </cell>
          <cell r="H13" t="str">
            <v>不二宮工業（株）</v>
          </cell>
          <cell r="I13" t="str">
            <v>北中城村</v>
          </cell>
        </row>
        <row r="14">
          <cell r="B14" t="str">
            <v xml:space="preserve">  Ｄ</v>
          </cell>
          <cell r="F14" t="str">
            <v>上記８社は、平成10年 6月12日の指名審査会で決定した業者である。</v>
          </cell>
        </row>
        <row r="15">
          <cell r="B15" t="str">
            <v>　Ｅ</v>
          </cell>
        </row>
      </sheetData>
      <sheetData sheetId="12"/>
      <sheetData sheetId="13" refreshError="1"/>
      <sheetData sheetId="14" refreshError="1"/>
      <sheetData sheetId="15"/>
      <sheetData sheetId="16" refreshError="1"/>
      <sheetData sheetId="17"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工種別"/>
      <sheetName val="設計書 (B)"/>
      <sheetName val="管資材"/>
      <sheetName val="管布設工"/>
      <sheetName val="管土工"/>
      <sheetName val="切管B"/>
      <sheetName val="代価総括(A)"/>
      <sheetName val="代価総括(B)"/>
      <sheetName val="代価総括(C)"/>
      <sheetName val="代価表(A)"/>
      <sheetName val="代価表(B)"/>
      <sheetName val="代価表(C)"/>
      <sheetName val="設計書(A)"/>
      <sheetName val="数量（管資材）"/>
      <sheetName val="数量（管布設）"/>
      <sheetName val="数量（管土工）"/>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7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工種別内訳表"/>
      <sheetName val="金抜内訳明細書"/>
      <sheetName val="内訳明細書(1)"/>
      <sheetName val="Sheet1"/>
    </sheetNames>
    <sheetDataSet>
      <sheetData sheetId="0" refreshError="1"/>
      <sheetData sheetId="1" refreshError="1"/>
      <sheetData sheetId="2"/>
      <sheetData sheetId="3" refreshError="1"/>
    </sheetDataSet>
  </externalBook>
</externalLink>
</file>

<file path=xl/externalLinks/externalLink7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欄"/>
      <sheetName val="入札起案"/>
      <sheetName val="随契起案"/>
      <sheetName val="設計鏡"/>
      <sheetName val="メンタ"/>
      <sheetName val="契約書頭"/>
      <sheetName val="請書契約"/>
      <sheetName val="入札通知"/>
      <sheetName val="見積通知"/>
      <sheetName val="供覧"/>
      <sheetName val="見積依頼"/>
      <sheetName val="指名推薦"/>
      <sheetName val="予定価格"/>
      <sheetName val="現説記録簿"/>
      <sheetName val="入札結果"/>
      <sheetName val="見積結果"/>
      <sheetName val="断水会議"/>
      <sheetName val="断水申込"/>
      <sheetName val="完成検査内訳表"/>
      <sheetName val="工事復命書"/>
      <sheetName val="施工成績書"/>
      <sheetName val="完成調書表"/>
      <sheetName val="完成調書裏"/>
      <sheetName val="合格通知書"/>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sheetData sheetId="20">
        <row r="1">
          <cell r="A1" t="str">
            <v>（第６号様式）</v>
          </cell>
          <cell r="E1" t="str">
            <v>工 事 施 工 成 績 表</v>
          </cell>
        </row>
        <row r="2">
          <cell r="A2" t="str">
            <v>局  長</v>
          </cell>
          <cell r="B2" t="str">
            <v>技  術</v>
          </cell>
          <cell r="C2" t="str">
            <v>事　務</v>
          </cell>
          <cell r="D2" t="str">
            <v>総　務</v>
          </cell>
          <cell r="E2" t="str">
            <v>建設計画</v>
          </cell>
          <cell r="G2" t="str">
            <v>課　長</v>
          </cell>
          <cell r="I2" t="str">
            <v>計  画</v>
          </cell>
          <cell r="J2" t="str">
            <v>検  査</v>
          </cell>
          <cell r="K2" t="str">
            <v>所   長</v>
          </cell>
          <cell r="L2" t="str">
            <v>次   長</v>
          </cell>
          <cell r="M2" t="str">
            <v>課  長</v>
          </cell>
        </row>
        <row r="3">
          <cell r="B3" t="str">
            <v>次  長</v>
          </cell>
          <cell r="C3" t="str">
            <v>次　長</v>
          </cell>
          <cell r="D3" t="str">
            <v>課　長</v>
          </cell>
          <cell r="E3" t="str">
            <v>課　長</v>
          </cell>
          <cell r="G3" t="str">
            <v>補　佐</v>
          </cell>
          <cell r="I3" t="str">
            <v>係  長</v>
          </cell>
          <cell r="J3" t="str">
            <v>係  長</v>
          </cell>
        </row>
        <row r="7">
          <cell r="A7" t="str">
            <v xml:space="preserve">  工 事 名 称</v>
          </cell>
          <cell r="C7" t="str">
            <v>松田地内管理用道路修繕工事</v>
          </cell>
        </row>
        <row r="8">
          <cell r="A8" t="str">
            <v xml:space="preserve">  位       置</v>
          </cell>
          <cell r="C8" t="str">
            <v>宜野座村松田地内</v>
          </cell>
        </row>
        <row r="9">
          <cell r="A9" t="str">
            <v xml:space="preserve">  請負者 住所</v>
          </cell>
          <cell r="C9" t="str">
            <v>沖縄県金武町金武7905-1</v>
          </cell>
          <cell r="J9" t="str">
            <v>　検査員</v>
          </cell>
        </row>
        <row r="10">
          <cell r="A10" t="str">
            <v xml:space="preserve">         氏名</v>
          </cell>
          <cell r="C10" t="str">
            <v>（有）丸政工務店</v>
          </cell>
          <cell r="J10" t="str">
            <v>　職名</v>
          </cell>
          <cell r="K10" t="e">
            <v>#REF!</v>
          </cell>
        </row>
        <row r="11">
          <cell r="A11" t="str">
            <v xml:space="preserve">  代  表   者</v>
          </cell>
          <cell r="C11" t="str">
            <v>代表取締役　上原 恵子</v>
          </cell>
          <cell r="J11" t="str">
            <v>　氏名</v>
          </cell>
          <cell r="K11" t="e">
            <v>#REF!</v>
          </cell>
        </row>
        <row r="12">
          <cell r="A12" t="str">
            <v xml:space="preserve">  現場 代理人</v>
          </cell>
          <cell r="C12">
            <v>0</v>
          </cell>
          <cell r="J12" t="str">
            <v>　総括監督員</v>
          </cell>
        </row>
        <row r="13">
          <cell r="A13" t="str">
            <v xml:space="preserve">  主任 技術者</v>
          </cell>
          <cell r="C13">
            <v>0</v>
          </cell>
          <cell r="J13" t="str">
            <v>　職名</v>
          </cell>
          <cell r="K13" t="e">
            <v>#REF!</v>
          </cell>
        </row>
        <row r="14">
          <cell r="A14" t="str">
            <v xml:space="preserve">  契約 年月日</v>
          </cell>
          <cell r="C14" t="str">
            <v>平成</v>
          </cell>
          <cell r="D14">
            <v>9</v>
          </cell>
          <cell r="E14" t="str">
            <v>年</v>
          </cell>
          <cell r="F14">
            <v>5</v>
          </cell>
          <cell r="G14" t="str">
            <v>月</v>
          </cell>
          <cell r="H14">
            <v>22</v>
          </cell>
          <cell r="I14" t="str">
            <v>日</v>
          </cell>
          <cell r="J14" t="str">
            <v>　氏名</v>
          </cell>
          <cell r="K14" t="e">
            <v>#REF!</v>
          </cell>
        </row>
        <row r="15">
          <cell r="A15" t="str">
            <v xml:space="preserve">  契 約 工 期</v>
          </cell>
          <cell r="C15" t="str">
            <v>自平成</v>
          </cell>
          <cell r="D15" t="str">
            <v xml:space="preserve">  </v>
          </cell>
          <cell r="E15" t="str">
            <v>年</v>
          </cell>
          <cell r="F15" t="str">
            <v xml:space="preserve">  </v>
          </cell>
          <cell r="G15" t="str">
            <v>月</v>
          </cell>
          <cell r="H15" t="str">
            <v xml:space="preserve">  </v>
          </cell>
          <cell r="I15" t="str">
            <v>日</v>
          </cell>
          <cell r="J15" t="str">
            <v>　主任監督員</v>
          </cell>
        </row>
        <row r="16">
          <cell r="C16" t="str">
            <v>至平成</v>
          </cell>
          <cell r="D16" t="str">
            <v xml:space="preserve">  </v>
          </cell>
          <cell r="E16" t="str">
            <v>年</v>
          </cell>
          <cell r="F16" t="str">
            <v xml:space="preserve">  </v>
          </cell>
          <cell r="G16" t="str">
            <v>月</v>
          </cell>
          <cell r="H16" t="str">
            <v xml:space="preserve">  </v>
          </cell>
          <cell r="I16" t="str">
            <v>日</v>
          </cell>
          <cell r="J16" t="str">
            <v>　職名</v>
          </cell>
          <cell r="K16" t="e">
            <v>#REF!</v>
          </cell>
        </row>
        <row r="17">
          <cell r="A17" t="str">
            <v>　着手 年月日</v>
          </cell>
          <cell r="C17" t="str">
            <v>平成</v>
          </cell>
          <cell r="D17">
            <v>9</v>
          </cell>
          <cell r="E17" t="str">
            <v>年</v>
          </cell>
          <cell r="F17">
            <v>5</v>
          </cell>
          <cell r="G17" t="str">
            <v>月</v>
          </cell>
          <cell r="H17">
            <v>23</v>
          </cell>
          <cell r="I17" t="str">
            <v>日</v>
          </cell>
          <cell r="J17" t="str">
            <v>　氏名</v>
          </cell>
          <cell r="K17" t="e">
            <v>#REF!</v>
          </cell>
        </row>
        <row r="18">
          <cell r="A18" t="str">
            <v>　完成 年月日</v>
          </cell>
          <cell r="C18" t="str">
            <v>平成</v>
          </cell>
          <cell r="D18">
            <v>0</v>
          </cell>
          <cell r="E18" t="str">
            <v>年</v>
          </cell>
          <cell r="F18">
            <v>0</v>
          </cell>
          <cell r="G18" t="str">
            <v>月</v>
          </cell>
          <cell r="H18">
            <v>0</v>
          </cell>
          <cell r="I18" t="str">
            <v>日</v>
          </cell>
          <cell r="J18" t="str">
            <v>　現場監督員</v>
          </cell>
        </row>
        <row r="19">
          <cell r="A19" t="str">
            <v>　検査 年月日</v>
          </cell>
          <cell r="C19" t="str">
            <v>平成</v>
          </cell>
          <cell r="D19">
            <v>0</v>
          </cell>
          <cell r="E19" t="str">
            <v>年</v>
          </cell>
          <cell r="F19">
            <v>0</v>
          </cell>
          <cell r="G19" t="str">
            <v>月</v>
          </cell>
          <cell r="H19">
            <v>0</v>
          </cell>
          <cell r="I19" t="str">
            <v>日</v>
          </cell>
          <cell r="J19" t="str">
            <v>　職名</v>
          </cell>
          <cell r="K19" t="e">
            <v>#REF!</v>
          </cell>
        </row>
        <row r="20">
          <cell r="A20" t="str">
            <v>　請負 代金額</v>
          </cell>
          <cell r="D20">
            <v>0</v>
          </cell>
          <cell r="J20" t="str">
            <v>　氏名</v>
          </cell>
          <cell r="K20" t="e">
            <v>#REF!</v>
          </cell>
        </row>
        <row r="21">
          <cell r="C21" t="str">
            <v>　本工事は、宜野座村松田地内のφ2000mm河川伏せ越し部分の管理用道路が、</v>
          </cell>
        </row>
        <row r="22">
          <cell r="A22" t="str">
            <v>　工 事 概 要</v>
          </cell>
          <cell r="C22" t="str">
            <v>大雨のため洗掘されて危険なため、修繕する工事である。</v>
          </cell>
        </row>
        <row r="23">
          <cell r="C23" t="str">
            <v>　</v>
          </cell>
        </row>
        <row r="24">
          <cell r="F24" t="str">
            <v>評　　　　　　　      　点</v>
          </cell>
        </row>
        <row r="25">
          <cell r="A25" t="str">
            <v>　区　   　分</v>
          </cell>
          <cell r="C25" t="str">
            <v>　現場監督員</v>
          </cell>
          <cell r="E25" t="str">
            <v>　主任監督員</v>
          </cell>
          <cell r="I25" t="str">
            <v>　総括監督員</v>
          </cell>
          <cell r="K25" t="str">
            <v>　検　査　員</v>
          </cell>
          <cell r="M25" t="str">
            <v>合　計</v>
          </cell>
        </row>
        <row r="26">
          <cell r="A26" t="str">
            <v>　施 工 体 制</v>
          </cell>
          <cell r="D26" t="str">
            <v>× 0.5</v>
          </cell>
          <cell r="G26" t="str">
            <v>× 0.3</v>
          </cell>
          <cell r="J26" t="str">
            <v>× 0.2</v>
          </cell>
        </row>
        <row r="27">
          <cell r="C27" t="str">
            <v>＝</v>
          </cell>
          <cell r="E27" t="str">
            <v>　＝</v>
          </cell>
          <cell r="I27" t="str">
            <v>＝</v>
          </cell>
          <cell r="K27" t="str">
            <v>＝</v>
          </cell>
        </row>
        <row r="28">
          <cell r="A28" t="str">
            <v>　施 工 状 況</v>
          </cell>
          <cell r="D28" t="str">
            <v>× 0.4</v>
          </cell>
          <cell r="G28" t="str">
            <v>× 0.5</v>
          </cell>
          <cell r="J28" t="str">
            <v>× 0.7</v>
          </cell>
          <cell r="L28" t="str">
            <v>× 0.8</v>
          </cell>
        </row>
        <row r="29">
          <cell r="C29" t="str">
            <v>＝</v>
          </cell>
          <cell r="E29" t="str">
            <v>　＝</v>
          </cell>
          <cell r="I29" t="str">
            <v>＝</v>
          </cell>
          <cell r="K29" t="str">
            <v>＝</v>
          </cell>
        </row>
        <row r="30">
          <cell r="A30" t="str">
            <v xml:space="preserve">  出来形及品質</v>
          </cell>
          <cell r="D30" t="str">
            <v>× 0.4</v>
          </cell>
          <cell r="G30" t="str">
            <v>× 0.8</v>
          </cell>
          <cell r="J30" t="str">
            <v>× 1.0</v>
          </cell>
          <cell r="L30" t="str">
            <v>× 2.5</v>
          </cell>
        </row>
        <row r="31">
          <cell r="C31" t="str">
            <v>＝</v>
          </cell>
          <cell r="E31" t="str">
            <v>　＝</v>
          </cell>
          <cell r="I31" t="str">
            <v>＝</v>
          </cell>
          <cell r="K31" t="str">
            <v>＝</v>
          </cell>
        </row>
        <row r="32">
          <cell r="A32" t="str">
            <v>　進 捗 状 況</v>
          </cell>
          <cell r="D32" t="str">
            <v>× 0.2</v>
          </cell>
          <cell r="G32" t="str">
            <v>× 0.4</v>
          </cell>
          <cell r="J32" t="str">
            <v>× 0.6</v>
          </cell>
          <cell r="L32" t="str">
            <v>× 0.7</v>
          </cell>
        </row>
        <row r="33">
          <cell r="C33" t="str">
            <v>＝</v>
          </cell>
          <cell r="E33" t="str">
            <v>　＝</v>
          </cell>
          <cell r="I33" t="str">
            <v>＝</v>
          </cell>
          <cell r="K33" t="str">
            <v>＝</v>
          </cell>
        </row>
        <row r="34">
          <cell r="A34" t="str">
            <v>　合　　 　計</v>
          </cell>
        </row>
        <row r="35">
          <cell r="A35" t="str">
            <v xml:space="preserve"> ×　＝評点合計（小数点２位以下は切捨て）は、下記により工事施工成績を評価する。</v>
          </cell>
        </row>
        <row r="36">
          <cell r="B36" t="str">
            <v>（優秀）</v>
          </cell>
          <cell r="D36" t="str">
            <v>（良好）</v>
          </cell>
          <cell r="G36" t="str">
            <v>（普通）</v>
          </cell>
          <cell r="J36" t="str">
            <v>（概不良）</v>
          </cell>
          <cell r="L36" t="str">
            <v>（不良）</v>
          </cell>
        </row>
        <row r="37">
          <cell r="B37" t="str">
            <v>100≧×＞90</v>
          </cell>
          <cell r="D37" t="str">
            <v>90≧×＞70</v>
          </cell>
          <cell r="G37" t="str">
            <v>70≧×＞50</v>
          </cell>
          <cell r="J37" t="str">
            <v>50≧×＞30</v>
          </cell>
          <cell r="L37" t="str">
            <v>30≧×＞ 0</v>
          </cell>
        </row>
        <row r="38">
          <cell r="A38" t="str">
            <v>（注）評点は、別紙成績採点指針を参照して採点すること。</v>
          </cell>
        </row>
      </sheetData>
      <sheetData sheetId="21">
        <row r="1">
          <cell r="A1" t="str">
            <v>第４号様式</v>
          </cell>
        </row>
        <row r="2">
          <cell r="F2" t="str">
            <v xml:space="preserve">    工 事 完 成 検 査 調 書</v>
          </cell>
        </row>
        <row r="3">
          <cell r="A3" t="str">
            <v>局  長</v>
          </cell>
          <cell r="B3" t="str">
            <v>技  術</v>
          </cell>
          <cell r="D3" t="str">
            <v>事  務</v>
          </cell>
          <cell r="F3" t="str">
            <v>総  務</v>
          </cell>
          <cell r="G3" t="str">
            <v>建設計画</v>
          </cell>
          <cell r="H3" t="str">
            <v>課  長</v>
          </cell>
          <cell r="I3" t="str">
            <v>計  画</v>
          </cell>
          <cell r="J3" t="str">
            <v>検  査</v>
          </cell>
          <cell r="K3" t="str">
            <v>所 長</v>
          </cell>
          <cell r="L3" t="str">
            <v>次 長</v>
          </cell>
          <cell r="M3" t="str">
            <v>次　長</v>
          </cell>
          <cell r="N3" t="str">
            <v>課 長</v>
          </cell>
        </row>
        <row r="4">
          <cell r="B4" t="str">
            <v>次  長</v>
          </cell>
          <cell r="D4" t="str">
            <v>次  長</v>
          </cell>
          <cell r="F4" t="str">
            <v>課  長</v>
          </cell>
          <cell r="G4" t="str">
            <v>課    長</v>
          </cell>
          <cell r="H4" t="str">
            <v>補  佐</v>
          </cell>
          <cell r="I4" t="str">
            <v>係  長</v>
          </cell>
          <cell r="J4" t="str">
            <v>係  長</v>
          </cell>
        </row>
        <row r="7">
          <cell r="A7" t="str">
            <v>　工　事　番　号</v>
          </cell>
        </row>
        <row r="8">
          <cell r="A8" t="str">
            <v>　工　事　名　称</v>
          </cell>
          <cell r="F8" t="str">
            <v>松田地内管理用道路修繕工事</v>
          </cell>
        </row>
        <row r="9">
          <cell r="A9" t="str">
            <v>　工　事　数　量</v>
          </cell>
          <cell r="F9" t="str">
            <v>別添完成内訳書のとおり</v>
          </cell>
        </row>
        <row r="10">
          <cell r="A10" t="str">
            <v>　工　事　場　所</v>
          </cell>
          <cell r="F10" t="str">
            <v>宜野座村松田地内</v>
          </cell>
        </row>
        <row r="11">
          <cell r="F11" t="str">
            <v>着工</v>
          </cell>
          <cell r="H11" t="str">
            <v>平成　9年</v>
          </cell>
          <cell r="I11" t="str">
            <v>5月</v>
          </cell>
          <cell r="J11" t="str">
            <v>23日</v>
          </cell>
        </row>
        <row r="12">
          <cell r="A12" t="str">
            <v>　工　　　　　期</v>
          </cell>
        </row>
        <row r="13">
          <cell r="F13" t="str">
            <v>完成</v>
          </cell>
          <cell r="H13" t="str">
            <v>平成　年</v>
          </cell>
          <cell r="I13" t="str">
            <v>月</v>
          </cell>
          <cell r="J13" t="str">
            <v>日</v>
          </cell>
        </row>
        <row r="14">
          <cell r="A14" t="str">
            <v>　検 査 年 月 日</v>
          </cell>
          <cell r="H14" t="str">
            <v>平成　年</v>
          </cell>
          <cell r="I14" t="str">
            <v>月</v>
          </cell>
          <cell r="J14" t="str">
            <v>日</v>
          </cell>
        </row>
        <row r="15">
          <cell r="A15" t="str">
            <v>　現場監督員氏名</v>
          </cell>
          <cell r="F15" t="e">
            <v>#REF!</v>
          </cell>
        </row>
        <row r="17">
          <cell r="F17" t="str">
            <v>沖縄県金武町金武7905-1</v>
          </cell>
        </row>
        <row r="18">
          <cell r="A18" t="str">
            <v>　請負人住所氏名</v>
          </cell>
          <cell r="F18" t="str">
            <v>（有）丸政工務店</v>
          </cell>
        </row>
        <row r="19">
          <cell r="F19" t="str">
            <v>代表取締役　上原 恵子</v>
          </cell>
        </row>
        <row r="20">
          <cell r="A20" t="str">
            <v>　検　査　内　容</v>
          </cell>
          <cell r="F20" t="str">
            <v>別添完成内訳書のとおり</v>
          </cell>
        </row>
        <row r="21">
          <cell r="A21" t="str">
            <v>　材 料 の 良 否</v>
          </cell>
        </row>
        <row r="22">
          <cell r="A22" t="str">
            <v>　工事施工の巧拙</v>
          </cell>
        </row>
        <row r="23">
          <cell r="A23" t="str">
            <v>　適　　　　　否</v>
          </cell>
          <cell r="G23" t="str">
            <v>合　　格</v>
          </cell>
          <cell r="I23" t="str">
            <v>不 合 格</v>
          </cell>
        </row>
        <row r="24">
          <cell r="A24" t="str">
            <v>　成　　　　　績</v>
          </cell>
        </row>
        <row r="25">
          <cell r="A25" t="str">
            <v>　検　査</v>
          </cell>
        </row>
        <row r="26">
          <cell r="A26" t="str">
            <v>　意　見</v>
          </cell>
        </row>
        <row r="28">
          <cell r="A28" t="str">
            <v xml:space="preserve">  　上記のとおり検査し、裏面のとおり出来高を確認しました。</v>
          </cell>
        </row>
        <row r="29">
          <cell r="A29" t="str">
            <v xml:space="preserve">      沖縄県公営企業管理者企業局長　殿</v>
          </cell>
        </row>
        <row r="30">
          <cell r="K30" t="str">
            <v>平成　年</v>
          </cell>
          <cell r="L30" t="str">
            <v>月</v>
          </cell>
          <cell r="M30" t="str">
            <v>日</v>
          </cell>
        </row>
        <row r="32">
          <cell r="H32" t="e">
            <v>#REF!</v>
          </cell>
        </row>
        <row r="35">
          <cell r="A35" t="str">
            <v xml:space="preserve">  ◎検査を期限内に行なわなかったときは、その理由を検査意見欄に附記すること。</v>
          </cell>
        </row>
      </sheetData>
      <sheetData sheetId="22">
        <row r="1">
          <cell r="A1" t="str">
            <v>第４号様式（ 裏 面 ）</v>
          </cell>
        </row>
        <row r="5">
          <cell r="D5" t="str">
            <v>工  事  出  来  高  調  書</v>
          </cell>
        </row>
        <row r="7">
          <cell r="B7" t="str">
            <v>請負代金額</v>
          </cell>
          <cell r="F7" t="str">
            <v>￥０－</v>
          </cell>
        </row>
        <row r="10">
          <cell r="B10" t="str">
            <v>前払金額</v>
          </cell>
          <cell r="F10" t="str">
            <v>-</v>
          </cell>
        </row>
        <row r="13">
          <cell r="B13" t="str">
            <v>１．請負出来高</v>
          </cell>
          <cell r="F13" t="str">
            <v>￥０－</v>
          </cell>
        </row>
        <row r="16">
          <cell r="B16" t="str">
            <v>２．前回請負代金相当額</v>
          </cell>
          <cell r="F16" t="str">
            <v>－</v>
          </cell>
        </row>
        <row r="19">
          <cell r="B19" t="str">
            <v>３．今回請負代金相当額</v>
          </cell>
          <cell r="F19" t="str">
            <v>－</v>
          </cell>
        </row>
        <row r="22">
          <cell r="B22" t="str">
            <v>４．同上９／１０額</v>
          </cell>
          <cell r="F22" t="str">
            <v>－</v>
          </cell>
        </row>
        <row r="25">
          <cell r="B25" t="str">
            <v>５．控除対象前払金額</v>
          </cell>
          <cell r="F25" t="e">
            <v>#REF!</v>
          </cell>
        </row>
        <row r="28">
          <cell r="B28" t="str">
            <v>６．支払可能額</v>
          </cell>
          <cell r="F28" t="str">
            <v>￥０－</v>
          </cell>
        </row>
        <row r="31">
          <cell r="B31" t="str">
            <v>７．部分払済額</v>
          </cell>
          <cell r="F31" t="str">
            <v>－</v>
          </cell>
        </row>
      </sheetData>
      <sheetData sheetId="23">
        <row r="1">
          <cell r="A1" t="str">
            <v>第５号様式</v>
          </cell>
        </row>
        <row r="5">
          <cell r="C5" t="str">
            <v xml:space="preserve">      工  事  検  査  合  格  通  知  書</v>
          </cell>
        </row>
        <row r="8">
          <cell r="B8" t="str">
            <v>　工 事 名 称</v>
          </cell>
          <cell r="E8" t="str">
            <v>松田地内管理用道路修繕工事</v>
          </cell>
        </row>
        <row r="9">
          <cell r="B9" t="str">
            <v>　工 事 場 所</v>
          </cell>
          <cell r="E9" t="str">
            <v>宜野座村松田地内</v>
          </cell>
        </row>
        <row r="10">
          <cell r="B10" t="str">
            <v xml:space="preserve">  請負 代金額</v>
          </cell>
          <cell r="E10">
            <v>0</v>
          </cell>
        </row>
        <row r="11">
          <cell r="B11" t="str">
            <v>　契約 年月日</v>
          </cell>
          <cell r="E11" t="str">
            <v>平成</v>
          </cell>
          <cell r="F11">
            <v>9</v>
          </cell>
          <cell r="G11" t="str">
            <v>年</v>
          </cell>
          <cell r="H11">
            <v>5</v>
          </cell>
          <cell r="I11" t="str">
            <v>月</v>
          </cell>
          <cell r="J11">
            <v>22</v>
          </cell>
          <cell r="K11" t="str">
            <v>日</v>
          </cell>
        </row>
        <row r="12">
          <cell r="B12" t="str">
            <v xml:space="preserve">  契 約 工 期</v>
          </cell>
          <cell r="D12" t="str">
            <v xml:space="preserve"> 自平成</v>
          </cell>
          <cell r="F12" t="str">
            <v xml:space="preserve">  </v>
          </cell>
          <cell r="G12" t="str">
            <v>年</v>
          </cell>
          <cell r="H12" t="str">
            <v xml:space="preserve">  </v>
          </cell>
          <cell r="I12" t="str">
            <v>月</v>
          </cell>
          <cell r="J12" t="str">
            <v xml:space="preserve">  </v>
          </cell>
          <cell r="K12" t="str">
            <v>日</v>
          </cell>
          <cell r="L12" t="str">
            <v>至平成</v>
          </cell>
          <cell r="M12" t="str">
            <v xml:space="preserve">  </v>
          </cell>
          <cell r="N12" t="str">
            <v>年</v>
          </cell>
          <cell r="O12" t="str">
            <v xml:space="preserve">  </v>
          </cell>
          <cell r="P12" t="str">
            <v>月</v>
          </cell>
          <cell r="Q12" t="str">
            <v xml:space="preserve">  </v>
          </cell>
          <cell r="R12" t="str">
            <v>日</v>
          </cell>
        </row>
        <row r="13">
          <cell r="B13" t="str">
            <v xml:space="preserve">  着手 年月日</v>
          </cell>
          <cell r="E13" t="str">
            <v>平成</v>
          </cell>
          <cell r="F13">
            <v>9</v>
          </cell>
          <cell r="G13" t="str">
            <v>年</v>
          </cell>
          <cell r="H13">
            <v>5</v>
          </cell>
          <cell r="I13" t="str">
            <v>月</v>
          </cell>
          <cell r="J13">
            <v>23</v>
          </cell>
          <cell r="K13" t="str">
            <v>日</v>
          </cell>
        </row>
        <row r="14">
          <cell r="B14" t="str">
            <v xml:space="preserve">  完成 年月日</v>
          </cell>
          <cell r="E14" t="str">
            <v>平成</v>
          </cell>
          <cell r="F14">
            <v>0</v>
          </cell>
          <cell r="G14" t="str">
            <v>年</v>
          </cell>
          <cell r="H14">
            <v>0</v>
          </cell>
          <cell r="I14" t="str">
            <v>月</v>
          </cell>
          <cell r="J14">
            <v>0</v>
          </cell>
          <cell r="K14" t="str">
            <v>日</v>
          </cell>
        </row>
        <row r="15">
          <cell r="B15" t="str">
            <v xml:space="preserve">  検査員 氏名</v>
          </cell>
          <cell r="E15" t="e">
            <v>#REF!</v>
          </cell>
        </row>
        <row r="20">
          <cell r="B20" t="str">
            <v>　上記の工事は、</v>
          </cell>
          <cell r="E20" t="str">
            <v>平成</v>
          </cell>
          <cell r="F20">
            <v>0</v>
          </cell>
          <cell r="G20" t="str">
            <v>年</v>
          </cell>
          <cell r="H20">
            <v>0</v>
          </cell>
          <cell r="I20" t="str">
            <v>月</v>
          </cell>
          <cell r="J20">
            <v>0</v>
          </cell>
          <cell r="K20" t="str">
            <v>日</v>
          </cell>
          <cell r="L20" t="str">
            <v>の検査により､請負契約書､図面</v>
          </cell>
        </row>
        <row r="22">
          <cell r="B22" t="str">
            <v>及び仕様書のとおり完成したことを認めたので、 建設工事請負契約約款第２７条</v>
          </cell>
        </row>
        <row r="24">
          <cell r="B24" t="str">
            <v>第２項の規定により通知します。</v>
          </cell>
        </row>
        <row r="26">
          <cell r="C26" t="str">
            <v>（有）丸政工務店</v>
          </cell>
        </row>
        <row r="27">
          <cell r="B27" t="str">
            <v>請 負 者</v>
          </cell>
          <cell r="C27" t="str">
            <v>代表取締役　上原 恵子</v>
          </cell>
        </row>
        <row r="29">
          <cell r="L29" t="str">
            <v>平成</v>
          </cell>
          <cell r="N29" t="str">
            <v>年</v>
          </cell>
          <cell r="P29" t="str">
            <v>月</v>
          </cell>
          <cell r="R29" t="str">
            <v>日</v>
          </cell>
        </row>
        <row r="30">
          <cell r="I30" t="str">
            <v>沖縄県公営企業管理者</v>
          </cell>
        </row>
        <row r="32">
          <cell r="I32" t="str">
            <v>企業局長</v>
          </cell>
          <cell r="M32" t="e">
            <v>#REF!</v>
          </cell>
          <cell r="S32" t="str">
            <v>印</v>
          </cell>
        </row>
      </sheetData>
    </sheetDataSet>
  </externalBook>
</externalLink>
</file>

<file path=xl/externalLinks/externalLink7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鏡"/>
      <sheetName val="内訳書１"/>
      <sheetName val="工事工程表 １"/>
      <sheetName val="工事工程表"/>
      <sheetName val="Sheet3"/>
    </sheetNames>
    <sheetDataSet>
      <sheetData sheetId="0"/>
      <sheetData sheetId="1"/>
      <sheetData sheetId="2"/>
      <sheetData sheetId="3">
        <row r="1">
          <cell r="A1" t="str">
            <v>第６号様式</v>
          </cell>
        </row>
        <row r="2">
          <cell r="A2" t="str">
            <v>工          事          工          程          表</v>
          </cell>
        </row>
        <row r="4">
          <cell r="A4" t="str">
            <v>工事名</v>
          </cell>
          <cell r="B4" t="str">
            <v>根路銘増圧１号ポンプ修繕工事</v>
          </cell>
          <cell r="E4" t="str">
            <v xml:space="preserve">   着工   平成  １２ 年  　８月 １８ 日</v>
          </cell>
          <cell r="L4" t="str">
            <v>工事期間</v>
          </cell>
          <cell r="O4" t="str">
            <v>請負金額</v>
          </cell>
          <cell r="S4" t="str">
            <v>請負人</v>
          </cell>
          <cell r="U4" t="str">
            <v>㈲正光機械</v>
          </cell>
          <cell r="Y4" t="str">
            <v>現   場   代   理   人</v>
          </cell>
        </row>
        <row r="5">
          <cell r="E5" t="str">
            <v>工期</v>
          </cell>
        </row>
        <row r="6">
          <cell r="A6" t="str">
            <v>工事場所</v>
          </cell>
          <cell r="B6" t="str">
            <v>大宜味村根路銘</v>
          </cell>
          <cell r="D6" t="str">
            <v>地内</v>
          </cell>
          <cell r="E6" t="str">
            <v xml:space="preserve">   完成   平成  １２ 年  １２月 ２０ 日</v>
          </cell>
          <cell r="L6" t="str">
            <v>１２５日間</v>
          </cell>
          <cell r="O6">
            <v>5407500</v>
          </cell>
          <cell r="S6" t="str">
            <v>代表者</v>
          </cell>
          <cell r="U6" t="str">
            <v>伊 敷 勇 一       印</v>
          </cell>
          <cell r="Y6" t="str">
            <v xml:space="preserve">　　　勝連　哲雄          印 </v>
          </cell>
        </row>
        <row r="7">
          <cell r="A7" t="str">
            <v>工         種</v>
          </cell>
          <cell r="C7" t="str">
            <v>数   量</v>
          </cell>
          <cell r="D7" t="str">
            <v>標 準 率</v>
          </cell>
          <cell r="E7" t="str">
            <v>９月</v>
          </cell>
          <cell r="H7" t="str">
            <v>１０月</v>
          </cell>
          <cell r="K7" t="str">
            <v>１１月</v>
          </cell>
          <cell r="N7" t="str">
            <v>１２月</v>
          </cell>
          <cell r="Q7" t="str">
            <v>１月</v>
          </cell>
          <cell r="T7" t="str">
            <v>２月</v>
          </cell>
          <cell r="W7" t="str">
            <v>３月</v>
          </cell>
          <cell r="Y7" t="str">
            <v>率</v>
          </cell>
          <cell r="Z7" t="str">
            <v>摘       要</v>
          </cell>
        </row>
        <row r="9">
          <cell r="A9" t="str">
            <v>工事準備（書類提出等）</v>
          </cell>
          <cell r="C9">
            <v>164880</v>
          </cell>
          <cell r="D9">
            <v>2.3437100213219614E-2</v>
          </cell>
          <cell r="E9">
            <v>5</v>
          </cell>
          <cell r="F9">
            <v>16</v>
          </cell>
          <cell r="Z9">
            <v>0</v>
          </cell>
        </row>
        <row r="10">
          <cell r="A10" t="str">
            <v>ポンプ、電動機取外</v>
          </cell>
          <cell r="C10">
            <v>236400</v>
          </cell>
          <cell r="D10">
            <v>3.3603411513859274E-2</v>
          </cell>
          <cell r="F10">
            <v>17</v>
          </cell>
          <cell r="G10">
            <v>22</v>
          </cell>
          <cell r="Z10">
            <v>0</v>
          </cell>
        </row>
        <row r="11">
          <cell r="A11" t="str">
            <v>ポンプ分解整備</v>
          </cell>
          <cell r="C11">
            <v>1040000</v>
          </cell>
          <cell r="D11">
            <v>0.14783226723525231</v>
          </cell>
          <cell r="E11">
            <v>21</v>
          </cell>
          <cell r="G11" t="str">
            <v>23　30</v>
          </cell>
          <cell r="H11" t="str">
            <v>3    7</v>
          </cell>
          <cell r="R11">
            <v>20</v>
          </cell>
          <cell r="T11">
            <v>5</v>
          </cell>
          <cell r="Z11">
            <v>0</v>
          </cell>
        </row>
        <row r="12">
          <cell r="A12" t="str">
            <v>交換部品発注</v>
          </cell>
          <cell r="C12">
            <v>3973000</v>
          </cell>
          <cell r="D12">
            <v>0.56474769012082449</v>
          </cell>
          <cell r="E12">
            <v>107</v>
          </cell>
          <cell r="H12">
            <v>3</v>
          </cell>
          <cell r="R12">
            <v>17</v>
          </cell>
          <cell r="Z12">
            <v>0</v>
          </cell>
        </row>
        <row r="13">
          <cell r="A13" t="str">
            <v>インぺラ動バランス修正</v>
          </cell>
          <cell r="B13" t="str">
            <v>逆止弁整備</v>
          </cell>
          <cell r="C13">
            <v>348000</v>
          </cell>
          <cell r="D13">
            <v>4.9466950959488276E-2</v>
          </cell>
          <cell r="N13" t="str">
            <v>1      9</v>
          </cell>
          <cell r="Z13">
            <v>0</v>
          </cell>
        </row>
        <row r="14">
          <cell r="A14" t="str">
            <v>逆止弁整備</v>
          </cell>
          <cell r="B14" t="str">
            <v>逆止弁整備</v>
          </cell>
          <cell r="C14">
            <v>138000</v>
          </cell>
          <cell r="D14">
            <v>1.9616204690831557E-2</v>
          </cell>
          <cell r="T14">
            <v>6</v>
          </cell>
          <cell r="U14">
            <v>8</v>
          </cell>
          <cell r="Z14">
            <v>0</v>
          </cell>
        </row>
        <row r="15">
          <cell r="A15" t="str">
            <v>ポンプ、電動機据付</v>
          </cell>
          <cell r="B15" t="str">
            <v>逆止弁整備</v>
          </cell>
          <cell r="C15">
            <v>322000</v>
          </cell>
          <cell r="D15">
            <v>4.5771144278606964E-2</v>
          </cell>
          <cell r="T15">
            <v>9</v>
          </cell>
          <cell r="U15">
            <v>17</v>
          </cell>
          <cell r="Z15">
            <v>0</v>
          </cell>
        </row>
        <row r="16">
          <cell r="A16" t="str">
            <v>各部塗装</v>
          </cell>
          <cell r="C16">
            <v>50000</v>
          </cell>
          <cell r="D16">
            <v>7.1073205401563609E-3</v>
          </cell>
          <cell r="Q16">
            <v>10</v>
          </cell>
          <cell r="R16">
            <v>11</v>
          </cell>
          <cell r="Z16">
            <v>0</v>
          </cell>
        </row>
        <row r="17">
          <cell r="A17" t="str">
            <v>各種計測及び測定(含む試運転)</v>
          </cell>
          <cell r="C17">
            <v>378000</v>
          </cell>
          <cell r="D17">
            <v>5.3731343283582089E-2</v>
          </cell>
          <cell r="E17">
            <v>8</v>
          </cell>
          <cell r="G17">
            <v>1</v>
          </cell>
          <cell r="H17">
            <v>2</v>
          </cell>
          <cell r="R17" t="str">
            <v>18 19</v>
          </cell>
          <cell r="U17">
            <v>18</v>
          </cell>
          <cell r="V17">
            <v>26</v>
          </cell>
          <cell r="Z17">
            <v>0</v>
          </cell>
        </row>
        <row r="18">
          <cell r="A18" t="str">
            <v>後片付け、報告書作成</v>
          </cell>
          <cell r="C18">
            <v>384720</v>
          </cell>
          <cell r="D18">
            <v>5.4686567164179106E-2</v>
          </cell>
          <cell r="E18">
            <v>10</v>
          </cell>
          <cell r="V18">
            <v>27</v>
          </cell>
          <cell r="X18">
            <v>13</v>
          </cell>
          <cell r="Z18">
            <v>0</v>
          </cell>
        </row>
        <row r="20">
          <cell r="B20" t="str">
            <v>配管取替、塗装</v>
          </cell>
        </row>
        <row r="22">
          <cell r="D22">
            <v>1</v>
          </cell>
        </row>
        <row r="24">
          <cell r="A24" t="str">
            <v>月額予定出来高</v>
          </cell>
          <cell r="C24">
            <v>100</v>
          </cell>
          <cell r="E24">
            <v>9.9400000000000002E-2</v>
          </cell>
          <cell r="H24">
            <v>0.28039999999999998</v>
          </cell>
          <cell r="K24">
            <v>0.4294</v>
          </cell>
          <cell r="N24">
            <v>0.63680000000000003</v>
          </cell>
          <cell r="Q24">
            <v>0.80549999999999999</v>
          </cell>
          <cell r="T24">
            <v>0.95320000000000005</v>
          </cell>
          <cell r="W24">
            <v>1</v>
          </cell>
        </row>
        <row r="25">
          <cell r="A25" t="str">
            <v>月額予定金額</v>
          </cell>
          <cell r="E25">
            <v>699279</v>
          </cell>
          <cell r="H25">
            <v>1972613.9999999998</v>
          </cell>
          <cell r="K25">
            <v>3020829</v>
          </cell>
          <cell r="N25">
            <v>4479888</v>
          </cell>
          <cell r="Q25">
            <v>5666692.5</v>
          </cell>
          <cell r="T25">
            <v>6705762</v>
          </cell>
          <cell r="W25">
            <v>7035000</v>
          </cell>
        </row>
        <row r="26">
          <cell r="A26" t="str">
            <v>月額実施出来高</v>
          </cell>
          <cell r="C26">
            <v>100</v>
          </cell>
        </row>
        <row r="27">
          <cell r="A27" t="str">
            <v>月額実施金額</v>
          </cell>
          <cell r="C27">
            <v>7035000</v>
          </cell>
        </row>
      </sheetData>
      <sheetData sheetId="4"/>
    </sheetDataSet>
  </externalBook>
</externalLink>
</file>

<file path=xl/externalLinks/externalLink7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0000"/>
      <sheetName val="表紙"/>
      <sheetName val="表紙 (2)"/>
      <sheetName val="目次"/>
      <sheetName val="目次 (§仮設土留)"/>
      <sheetName val="§６"/>
      <sheetName val="§７"/>
      <sheetName val="参考文献"/>
      <sheetName val="Sheet12"/>
      <sheetName val="Sheet13"/>
      <sheetName val="Sheet14"/>
      <sheetName val="Sheet15"/>
      <sheetName val="Sheet16"/>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7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内訳明細表"/>
      <sheetName val="Ｆ洗設計"/>
      <sheetName val="協議依頼(甲号)"/>
      <sheetName val="協議依頼書(案)"/>
      <sheetName val="協議依頼書"/>
      <sheetName val="工種別内訳表"/>
      <sheetName val="一位代価表"/>
      <sheetName val="見積比較表"/>
      <sheetName val="表紙"/>
      <sheetName val="入力欄"/>
      <sheetName val="メンタ"/>
    </sheetNames>
    <sheetDataSet>
      <sheetData sheetId="0" refreshError="1"/>
      <sheetData sheetId="1" refreshError="1"/>
      <sheetData sheetId="2"/>
      <sheetData sheetId="3"/>
      <sheetData sheetId="4"/>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7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欄"/>
      <sheetName val="入札起案"/>
      <sheetName val="随契起案"/>
      <sheetName val="設計鏡"/>
      <sheetName val="メンタ"/>
      <sheetName val="契約書頭"/>
      <sheetName val="請書契約"/>
      <sheetName val="入札通知"/>
      <sheetName val="見積通知"/>
      <sheetName val="供覧"/>
      <sheetName val="見積依頼"/>
      <sheetName val="指名推薦"/>
      <sheetName val="予定価格"/>
      <sheetName val="現説記録簿"/>
      <sheetName val="入札結果"/>
      <sheetName val="見積結果"/>
      <sheetName val="断水会議"/>
      <sheetName val="断水申込"/>
      <sheetName val="完成検査内訳表"/>
      <sheetName val="工事復命書"/>
      <sheetName val="施工成績書"/>
      <sheetName val="完成調書表"/>
      <sheetName val="完成調書裏"/>
      <sheetName val="合格通知書"/>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row r="1">
          <cell r="A1" t="str">
            <v>（第６号様式）</v>
          </cell>
          <cell r="E1" t="str">
            <v>工 事 施 工 成 績 表</v>
          </cell>
        </row>
        <row r="2">
          <cell r="A2" t="str">
            <v>局  長</v>
          </cell>
          <cell r="B2" t="str">
            <v>技  術</v>
          </cell>
          <cell r="C2" t="str">
            <v>事　務</v>
          </cell>
          <cell r="D2" t="str">
            <v>総　務</v>
          </cell>
          <cell r="E2" t="str">
            <v>建設計画</v>
          </cell>
          <cell r="G2" t="str">
            <v>課　長</v>
          </cell>
          <cell r="I2" t="str">
            <v>計  画</v>
          </cell>
          <cell r="J2" t="str">
            <v>検  査</v>
          </cell>
          <cell r="K2" t="str">
            <v>所   長</v>
          </cell>
          <cell r="L2" t="str">
            <v>次   長</v>
          </cell>
          <cell r="M2" t="str">
            <v>課  長</v>
          </cell>
        </row>
        <row r="3">
          <cell r="B3" t="str">
            <v>次  長</v>
          </cell>
          <cell r="C3" t="str">
            <v>次　長</v>
          </cell>
          <cell r="D3" t="str">
            <v>課　長</v>
          </cell>
          <cell r="E3" t="str">
            <v>課　長</v>
          </cell>
          <cell r="G3" t="str">
            <v>補　佐</v>
          </cell>
          <cell r="I3" t="str">
            <v>係  長</v>
          </cell>
          <cell r="J3" t="str">
            <v>係  長</v>
          </cell>
        </row>
        <row r="7">
          <cell r="A7" t="str">
            <v xml:space="preserve">  工 事 名 称</v>
          </cell>
          <cell r="C7" t="str">
            <v>松田地内管理用道路修繕工事</v>
          </cell>
        </row>
        <row r="8">
          <cell r="A8" t="str">
            <v xml:space="preserve">  位       置</v>
          </cell>
          <cell r="C8" t="str">
            <v>宜野座村松田地内</v>
          </cell>
        </row>
        <row r="9">
          <cell r="A9" t="str">
            <v xml:space="preserve">  請負者 住所</v>
          </cell>
          <cell r="C9" t="str">
            <v>沖縄県金武町金武7905-1</v>
          </cell>
          <cell r="J9" t="str">
            <v>　検査員</v>
          </cell>
        </row>
        <row r="10">
          <cell r="A10" t="str">
            <v xml:space="preserve">         氏名</v>
          </cell>
          <cell r="C10" t="str">
            <v>（有）丸政工務店</v>
          </cell>
          <cell r="J10" t="str">
            <v>　職名</v>
          </cell>
          <cell r="K10" t="e">
            <v>#REF!</v>
          </cell>
        </row>
        <row r="11">
          <cell r="A11" t="str">
            <v xml:space="preserve">  代  表   者</v>
          </cell>
          <cell r="C11" t="str">
            <v>代表取締役　上原 恵子</v>
          </cell>
          <cell r="J11" t="str">
            <v>　氏名</v>
          </cell>
          <cell r="K11" t="e">
            <v>#REF!</v>
          </cell>
        </row>
        <row r="12">
          <cell r="A12" t="str">
            <v xml:space="preserve">  現場 代理人</v>
          </cell>
          <cell r="C12">
            <v>0</v>
          </cell>
          <cell r="J12" t="str">
            <v>　総括監督員</v>
          </cell>
        </row>
        <row r="13">
          <cell r="A13" t="str">
            <v xml:space="preserve">  主任 技術者</v>
          </cell>
          <cell r="C13">
            <v>0</v>
          </cell>
          <cell r="J13" t="str">
            <v>　職名</v>
          </cell>
          <cell r="K13" t="e">
            <v>#REF!</v>
          </cell>
        </row>
        <row r="14">
          <cell r="A14" t="str">
            <v xml:space="preserve">  契約 年月日</v>
          </cell>
          <cell r="C14" t="str">
            <v>平成</v>
          </cell>
          <cell r="D14">
            <v>9</v>
          </cell>
          <cell r="E14" t="str">
            <v>年</v>
          </cell>
          <cell r="F14">
            <v>5</v>
          </cell>
          <cell r="G14" t="str">
            <v>月</v>
          </cell>
          <cell r="H14">
            <v>22</v>
          </cell>
          <cell r="I14" t="str">
            <v>日</v>
          </cell>
          <cell r="J14" t="str">
            <v>　氏名</v>
          </cell>
          <cell r="K14" t="e">
            <v>#REF!</v>
          </cell>
        </row>
        <row r="15">
          <cell r="A15" t="str">
            <v xml:space="preserve">  契 約 工 期</v>
          </cell>
          <cell r="C15" t="str">
            <v>自平成</v>
          </cell>
          <cell r="D15" t="str">
            <v xml:space="preserve">  </v>
          </cell>
          <cell r="E15" t="str">
            <v>年</v>
          </cell>
          <cell r="F15" t="str">
            <v xml:space="preserve">  </v>
          </cell>
          <cell r="G15" t="str">
            <v>月</v>
          </cell>
          <cell r="H15" t="str">
            <v xml:space="preserve">  </v>
          </cell>
          <cell r="I15" t="str">
            <v>日</v>
          </cell>
          <cell r="J15" t="str">
            <v>　主任監督員</v>
          </cell>
        </row>
        <row r="16">
          <cell r="C16" t="str">
            <v>至平成</v>
          </cell>
          <cell r="D16" t="str">
            <v xml:space="preserve">  </v>
          </cell>
          <cell r="E16" t="str">
            <v>年</v>
          </cell>
          <cell r="F16" t="str">
            <v xml:space="preserve">  </v>
          </cell>
          <cell r="G16" t="str">
            <v>月</v>
          </cell>
          <cell r="H16" t="str">
            <v xml:space="preserve">  </v>
          </cell>
          <cell r="I16" t="str">
            <v>日</v>
          </cell>
          <cell r="J16" t="str">
            <v>　職名</v>
          </cell>
          <cell r="K16" t="e">
            <v>#REF!</v>
          </cell>
        </row>
        <row r="17">
          <cell r="A17" t="str">
            <v>　着手 年月日</v>
          </cell>
          <cell r="C17" t="str">
            <v>平成</v>
          </cell>
          <cell r="D17">
            <v>9</v>
          </cell>
          <cell r="E17" t="str">
            <v>年</v>
          </cell>
          <cell r="F17">
            <v>5</v>
          </cell>
          <cell r="G17" t="str">
            <v>月</v>
          </cell>
          <cell r="H17">
            <v>23</v>
          </cell>
          <cell r="I17" t="str">
            <v>日</v>
          </cell>
          <cell r="J17" t="str">
            <v>　氏名</v>
          </cell>
          <cell r="K17" t="e">
            <v>#REF!</v>
          </cell>
        </row>
        <row r="18">
          <cell r="A18" t="str">
            <v>　完成 年月日</v>
          </cell>
          <cell r="C18" t="str">
            <v>平成</v>
          </cell>
          <cell r="D18">
            <v>0</v>
          </cell>
          <cell r="E18" t="str">
            <v>年</v>
          </cell>
          <cell r="F18">
            <v>0</v>
          </cell>
          <cell r="G18" t="str">
            <v>月</v>
          </cell>
          <cell r="H18">
            <v>0</v>
          </cell>
          <cell r="I18" t="str">
            <v>日</v>
          </cell>
          <cell r="J18" t="str">
            <v>　現場監督員</v>
          </cell>
        </row>
        <row r="19">
          <cell r="A19" t="str">
            <v>　検査 年月日</v>
          </cell>
          <cell r="C19" t="str">
            <v>平成</v>
          </cell>
          <cell r="D19">
            <v>0</v>
          </cell>
          <cell r="E19" t="str">
            <v>年</v>
          </cell>
          <cell r="F19">
            <v>0</v>
          </cell>
          <cell r="G19" t="str">
            <v>月</v>
          </cell>
          <cell r="H19">
            <v>0</v>
          </cell>
          <cell r="I19" t="str">
            <v>日</v>
          </cell>
          <cell r="J19" t="str">
            <v>　職名</v>
          </cell>
          <cell r="K19" t="e">
            <v>#REF!</v>
          </cell>
        </row>
        <row r="20">
          <cell r="A20" t="str">
            <v>　請負 代金額</v>
          </cell>
          <cell r="D20">
            <v>0</v>
          </cell>
          <cell r="J20" t="str">
            <v>　氏名</v>
          </cell>
          <cell r="K20" t="e">
            <v>#REF!</v>
          </cell>
        </row>
        <row r="21">
          <cell r="C21" t="str">
            <v>　本工事は、宜野座村松田地内のφ2000mm河川伏せ越し部分の管理用道路が、</v>
          </cell>
        </row>
        <row r="22">
          <cell r="A22" t="str">
            <v>　工 事 概 要</v>
          </cell>
          <cell r="C22" t="str">
            <v>大雨のため洗掘されて危険なため、修繕する工事である。</v>
          </cell>
        </row>
        <row r="23">
          <cell r="C23" t="str">
            <v>　</v>
          </cell>
        </row>
        <row r="24">
          <cell r="F24" t="str">
            <v>評　　　　　　　      　点</v>
          </cell>
        </row>
        <row r="25">
          <cell r="A25" t="str">
            <v>　区　   　分</v>
          </cell>
          <cell r="C25" t="str">
            <v>　現場監督員</v>
          </cell>
          <cell r="E25" t="str">
            <v>　主任監督員</v>
          </cell>
          <cell r="I25" t="str">
            <v>　総括監督員</v>
          </cell>
          <cell r="K25" t="str">
            <v>　検　査　員</v>
          </cell>
          <cell r="M25" t="str">
            <v>合　計</v>
          </cell>
        </row>
        <row r="26">
          <cell r="A26" t="str">
            <v>　施 工 体 制</v>
          </cell>
          <cell r="D26" t="str">
            <v>× 0.5</v>
          </cell>
          <cell r="G26" t="str">
            <v>× 0.3</v>
          </cell>
          <cell r="J26" t="str">
            <v>× 0.2</v>
          </cell>
        </row>
        <row r="27">
          <cell r="C27" t="str">
            <v>＝</v>
          </cell>
          <cell r="E27" t="str">
            <v>　＝</v>
          </cell>
          <cell r="I27" t="str">
            <v>＝</v>
          </cell>
          <cell r="K27" t="str">
            <v>＝</v>
          </cell>
        </row>
        <row r="28">
          <cell r="A28" t="str">
            <v>　施 工 状 況</v>
          </cell>
          <cell r="D28" t="str">
            <v>× 0.4</v>
          </cell>
          <cell r="G28" t="str">
            <v>× 0.5</v>
          </cell>
          <cell r="J28" t="str">
            <v>× 0.7</v>
          </cell>
          <cell r="L28" t="str">
            <v>× 0.8</v>
          </cell>
        </row>
        <row r="29">
          <cell r="C29" t="str">
            <v>＝</v>
          </cell>
          <cell r="E29" t="str">
            <v>　＝</v>
          </cell>
          <cell r="I29" t="str">
            <v>＝</v>
          </cell>
          <cell r="K29" t="str">
            <v>＝</v>
          </cell>
        </row>
        <row r="30">
          <cell r="A30" t="str">
            <v xml:space="preserve">  出来形及品質</v>
          </cell>
          <cell r="D30" t="str">
            <v>× 0.4</v>
          </cell>
          <cell r="G30" t="str">
            <v>× 0.8</v>
          </cell>
          <cell r="J30" t="str">
            <v>× 1.0</v>
          </cell>
          <cell r="L30" t="str">
            <v>× 2.5</v>
          </cell>
        </row>
        <row r="31">
          <cell r="C31" t="str">
            <v>＝</v>
          </cell>
          <cell r="E31" t="str">
            <v>　＝</v>
          </cell>
          <cell r="I31" t="str">
            <v>＝</v>
          </cell>
          <cell r="K31" t="str">
            <v>＝</v>
          </cell>
        </row>
        <row r="32">
          <cell r="A32" t="str">
            <v>　進 捗 状 況</v>
          </cell>
          <cell r="D32" t="str">
            <v>× 0.2</v>
          </cell>
          <cell r="G32" t="str">
            <v>× 0.4</v>
          </cell>
          <cell r="J32" t="str">
            <v>× 0.6</v>
          </cell>
          <cell r="L32" t="str">
            <v>× 0.7</v>
          </cell>
        </row>
        <row r="33">
          <cell r="C33" t="str">
            <v>＝</v>
          </cell>
          <cell r="E33" t="str">
            <v>　＝</v>
          </cell>
          <cell r="I33" t="str">
            <v>＝</v>
          </cell>
          <cell r="K33" t="str">
            <v>＝</v>
          </cell>
        </row>
        <row r="34">
          <cell r="A34" t="str">
            <v>　合　　 　計</v>
          </cell>
        </row>
        <row r="35">
          <cell r="A35" t="str">
            <v xml:space="preserve"> ×　＝評点合計（小数点２位以下は切捨て）は、下記により工事施工成績を評価する。</v>
          </cell>
        </row>
        <row r="36">
          <cell r="B36" t="str">
            <v>（優秀）</v>
          </cell>
          <cell r="D36" t="str">
            <v>（良好）</v>
          </cell>
          <cell r="G36" t="str">
            <v>（普通）</v>
          </cell>
          <cell r="J36" t="str">
            <v>（概不良）</v>
          </cell>
          <cell r="L36" t="str">
            <v>（不良）</v>
          </cell>
        </row>
        <row r="37">
          <cell r="B37" t="str">
            <v>100≧×＞90</v>
          </cell>
          <cell r="D37" t="str">
            <v>90≧×＞70</v>
          </cell>
          <cell r="G37" t="str">
            <v>70≧×＞50</v>
          </cell>
          <cell r="J37" t="str">
            <v>50≧×＞30</v>
          </cell>
          <cell r="L37" t="str">
            <v>30≧×＞ 0</v>
          </cell>
        </row>
        <row r="38">
          <cell r="A38" t="str">
            <v>（注）評点は、別紙成績採点指針を参照して採点すること。</v>
          </cell>
        </row>
      </sheetData>
      <sheetData sheetId="21" refreshError="1">
        <row r="1">
          <cell r="A1" t="str">
            <v>第４号様式</v>
          </cell>
        </row>
        <row r="2">
          <cell r="F2" t="str">
            <v xml:space="preserve">    工 事 完 成 検 査 調 書</v>
          </cell>
        </row>
        <row r="3">
          <cell r="A3" t="str">
            <v>局  長</v>
          </cell>
          <cell r="B3" t="str">
            <v>技  術</v>
          </cell>
          <cell r="D3" t="str">
            <v>事  務</v>
          </cell>
          <cell r="F3" t="str">
            <v>総  務</v>
          </cell>
          <cell r="G3" t="str">
            <v>建設計画</v>
          </cell>
          <cell r="H3" t="str">
            <v>課  長</v>
          </cell>
          <cell r="I3" t="str">
            <v>計  画</v>
          </cell>
          <cell r="J3" t="str">
            <v>検  査</v>
          </cell>
          <cell r="K3" t="str">
            <v>所 長</v>
          </cell>
          <cell r="L3" t="str">
            <v>次 長</v>
          </cell>
          <cell r="M3" t="str">
            <v>次　長</v>
          </cell>
          <cell r="N3" t="str">
            <v>課 長</v>
          </cell>
        </row>
        <row r="4">
          <cell r="B4" t="str">
            <v>次  長</v>
          </cell>
          <cell r="D4" t="str">
            <v>次  長</v>
          </cell>
          <cell r="F4" t="str">
            <v>課  長</v>
          </cell>
          <cell r="G4" t="str">
            <v>課    長</v>
          </cell>
          <cell r="H4" t="str">
            <v>補  佐</v>
          </cell>
          <cell r="I4" t="str">
            <v>係  長</v>
          </cell>
          <cell r="J4" t="str">
            <v>係  長</v>
          </cell>
        </row>
        <row r="7">
          <cell r="A7" t="str">
            <v>　工　事　番　号</v>
          </cell>
        </row>
        <row r="8">
          <cell r="A8" t="str">
            <v>　工　事　名　称</v>
          </cell>
          <cell r="F8" t="str">
            <v>松田地内管理用道路修繕工事</v>
          </cell>
        </row>
        <row r="9">
          <cell r="A9" t="str">
            <v>　工　事　数　量</v>
          </cell>
          <cell r="F9" t="str">
            <v>別添完成内訳書のとおり</v>
          </cell>
        </row>
        <row r="10">
          <cell r="A10" t="str">
            <v>　工　事　場　所</v>
          </cell>
          <cell r="F10" t="str">
            <v>宜野座村松田地内</v>
          </cell>
        </row>
        <row r="11">
          <cell r="F11" t="str">
            <v>着工</v>
          </cell>
          <cell r="H11" t="str">
            <v>平成　9年</v>
          </cell>
          <cell r="I11" t="str">
            <v>5月</v>
          </cell>
          <cell r="J11" t="str">
            <v>23日</v>
          </cell>
        </row>
        <row r="12">
          <cell r="A12" t="str">
            <v>　工　　　　　期</v>
          </cell>
        </row>
        <row r="13">
          <cell r="F13" t="str">
            <v>完成</v>
          </cell>
          <cell r="H13" t="str">
            <v>平成　年</v>
          </cell>
          <cell r="I13" t="str">
            <v>月</v>
          </cell>
          <cell r="J13" t="str">
            <v>日</v>
          </cell>
        </row>
        <row r="14">
          <cell r="A14" t="str">
            <v>　検 査 年 月 日</v>
          </cell>
          <cell r="H14" t="str">
            <v>平成　年</v>
          </cell>
          <cell r="I14" t="str">
            <v>月</v>
          </cell>
          <cell r="J14" t="str">
            <v>日</v>
          </cell>
        </row>
        <row r="15">
          <cell r="A15" t="str">
            <v>　現場監督員氏名</v>
          </cell>
          <cell r="F15" t="e">
            <v>#REF!</v>
          </cell>
        </row>
        <row r="17">
          <cell r="F17" t="str">
            <v>沖縄県金武町金武7905-1</v>
          </cell>
        </row>
        <row r="18">
          <cell r="A18" t="str">
            <v>　請負人住所氏名</v>
          </cell>
          <cell r="F18" t="str">
            <v>（有）丸政工務店</v>
          </cell>
        </row>
        <row r="19">
          <cell r="F19" t="str">
            <v>代表取締役　上原 恵子</v>
          </cell>
        </row>
        <row r="20">
          <cell r="A20" t="str">
            <v>　検　査　内　容</v>
          </cell>
          <cell r="F20" t="str">
            <v>別添完成内訳書のとおり</v>
          </cell>
        </row>
        <row r="21">
          <cell r="A21" t="str">
            <v>　材 料 の 良 否</v>
          </cell>
        </row>
        <row r="22">
          <cell r="A22" t="str">
            <v>　工事施工の巧拙</v>
          </cell>
        </row>
        <row r="23">
          <cell r="A23" t="str">
            <v>　適　　　　　否</v>
          </cell>
          <cell r="G23" t="str">
            <v>合　　格</v>
          </cell>
          <cell r="I23" t="str">
            <v>不 合 格</v>
          </cell>
        </row>
        <row r="24">
          <cell r="A24" t="str">
            <v>　成　　　　　績</v>
          </cell>
        </row>
        <row r="25">
          <cell r="A25" t="str">
            <v>　検　査</v>
          </cell>
        </row>
        <row r="26">
          <cell r="A26" t="str">
            <v>　意　見</v>
          </cell>
        </row>
        <row r="28">
          <cell r="A28" t="str">
            <v xml:space="preserve">  　上記のとおり検査し、裏面のとおり出来高を確認しました。</v>
          </cell>
        </row>
        <row r="29">
          <cell r="A29" t="str">
            <v xml:space="preserve">      沖縄県公営企業管理者企業局長　殿</v>
          </cell>
        </row>
        <row r="30">
          <cell r="K30" t="str">
            <v>平成　年</v>
          </cell>
          <cell r="L30" t="str">
            <v>月</v>
          </cell>
          <cell r="M30" t="str">
            <v>日</v>
          </cell>
        </row>
        <row r="32">
          <cell r="H32" t="e">
            <v>#REF!</v>
          </cell>
        </row>
        <row r="35">
          <cell r="A35" t="str">
            <v xml:space="preserve">  ◎検査を期限内に行なわなかったときは、その理由を検査意見欄に附記すること。</v>
          </cell>
        </row>
      </sheetData>
      <sheetData sheetId="22" refreshError="1"/>
      <sheetData sheetId="23" refreshError="1"/>
    </sheetDataSet>
  </externalBook>
</externalLink>
</file>

<file path=xl/externalLinks/externalLink7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複合配管"/>
      <sheetName val="複器"/>
      <sheetName val="代価"/>
      <sheetName val="仕訳"/>
      <sheetName val="内訳"/>
      <sheetName val="数量"/>
      <sheetName val="給水 (B)"/>
      <sheetName val="議事録"/>
      <sheetName val="数量図面"/>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7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入力"/>
      <sheetName val="設計書"/>
      <sheetName val="一位代価"/>
      <sheetName val="歩掛"/>
      <sheetName val="Sheet4"/>
      <sheetName val="Sheet5"/>
      <sheetName val="Sheet6"/>
      <sheetName val="Sheet7"/>
      <sheetName val="Sheet8"/>
      <sheetName val="Sheet9"/>
      <sheetName val="Sheet10"/>
      <sheetName val="Sheet11"/>
      <sheetName val="Sheet12"/>
      <sheetName val="Sheet13"/>
      <sheetName val="Sheet14"/>
      <sheetName val="Sheet15"/>
      <sheetName val="Sheet16"/>
    </sheetNames>
    <sheetDataSet>
      <sheetData sheetId="0">
        <row r="48">
          <cell r="C48">
            <v>1078313</v>
          </cell>
        </row>
        <row r="56">
          <cell r="C56">
            <v>0</v>
          </cell>
        </row>
      </sheetData>
      <sheetData sheetId="1" refreshError="1"/>
      <sheetData sheetId="2" refreshError="1"/>
      <sheetData sheetId="3">
        <row r="6">
          <cell r="O6">
            <v>0.01</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7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竣工届（１）"/>
    </sheetNames>
    <sheetDataSet>
      <sheetData sheetId="0" refreshError="1">
        <row r="2">
          <cell r="C2" t="str">
            <v>様式第12号(約款第31条)</v>
          </cell>
        </row>
        <row r="6">
          <cell r="E6" t="str">
            <v>　　竣　 　　工　 　　届</v>
          </cell>
        </row>
        <row r="10">
          <cell r="C10" t="str">
            <v>　　工 　事 　名</v>
          </cell>
          <cell r="G10" t="str">
            <v>北谷山里系２号ポンプ修理工事</v>
          </cell>
        </row>
        <row r="12">
          <cell r="C12" t="str">
            <v>　　工 事 場 所</v>
          </cell>
          <cell r="G12" t="str">
            <v>北谷浄水場内</v>
          </cell>
        </row>
        <row r="14">
          <cell r="C14" t="str">
            <v>　請負代金額</v>
          </cell>
          <cell r="G14">
            <v>0</v>
          </cell>
        </row>
        <row r="16">
          <cell r="C16" t="str">
            <v>　　工　　　　期　</v>
          </cell>
          <cell r="E16" t="str">
            <v>自　</v>
          </cell>
          <cell r="F16" t="str">
            <v>平成</v>
          </cell>
          <cell r="G16">
            <v>14</v>
          </cell>
          <cell r="H16" t="str">
            <v>年</v>
          </cell>
        </row>
        <row r="18">
          <cell r="C18" t="str">
            <v>　　竣工年月日</v>
          </cell>
          <cell r="F18" t="str">
            <v>平成</v>
          </cell>
          <cell r="G18">
            <v>14</v>
          </cell>
          <cell r="H18" t="str">
            <v>年</v>
          </cell>
        </row>
        <row r="21">
          <cell r="D21" t="str">
            <v>上記のとおり竣工したので契約書第31条第１項の規定に基づき</v>
          </cell>
        </row>
        <row r="23">
          <cell r="C23" t="str">
            <v>お</v>
          </cell>
          <cell r="D23" t="str">
            <v>届けします。</v>
          </cell>
        </row>
        <row r="26">
          <cell r="F26" t="str">
            <v>平成</v>
          </cell>
          <cell r="G26">
            <v>14</v>
          </cell>
          <cell r="H26" t="str">
            <v>年</v>
          </cell>
        </row>
        <row r="29">
          <cell r="C29" t="str">
            <v>　沖縄県公営企業管理者</v>
          </cell>
        </row>
        <row r="31">
          <cell r="C31" t="str">
            <v>　企業局長　　　　　與那嶺　恒雄　　　　　　　殿</v>
          </cell>
        </row>
        <row r="35">
          <cell r="C35" t="str">
            <v>　　　　　　　　　　往　所</v>
          </cell>
        </row>
        <row r="37">
          <cell r="C37" t="str">
            <v>　　　　　　　　　　商　号</v>
          </cell>
        </row>
        <row r="39">
          <cell r="C39" t="str">
            <v>　　　　　　　　　　氏　名</v>
          </cell>
          <cell r="H39" t="str">
            <v>　　　　印</v>
          </cell>
        </row>
      </sheetData>
    </sheetDataSet>
  </externalBook>
</externalLink>
</file>

<file path=xl/externalLinks/externalLink7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本工事"/>
      <sheetName val="数計算"/>
      <sheetName val="工程"/>
      <sheetName val="鏡"/>
      <sheetName val="数内訳"/>
      <sheetName val="代価"/>
      <sheetName val="代価 (2)"/>
      <sheetName val="単価"/>
    </sheetNames>
    <sheetDataSet>
      <sheetData sheetId="0"/>
      <sheetData sheetId="1"/>
      <sheetData sheetId="2"/>
      <sheetData sheetId="3"/>
      <sheetData sheetId="4"/>
      <sheetData sheetId="5"/>
      <sheetData sheetId="6"/>
      <sheetData sheetId="7"/>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条件入力"/>
      <sheetName val="Sheet1"/>
      <sheetName val="数量表"/>
    </sheetNames>
    <sheetDataSet>
      <sheetData sheetId="0">
        <row r="2">
          <cell r="D2">
            <v>1</v>
          </cell>
          <cell r="I2">
            <v>22</v>
          </cell>
        </row>
        <row r="3">
          <cell r="D3">
            <v>1.5</v>
          </cell>
        </row>
        <row r="5">
          <cell r="I5">
            <v>1</v>
          </cell>
        </row>
        <row r="11">
          <cell r="C11">
            <v>2.5</v>
          </cell>
        </row>
        <row r="17">
          <cell r="P17">
            <v>19</v>
          </cell>
        </row>
        <row r="30">
          <cell r="K30">
            <v>22905</v>
          </cell>
        </row>
        <row r="37">
          <cell r="H37">
            <v>15900</v>
          </cell>
        </row>
        <row r="48">
          <cell r="C48">
            <v>135.38200000000001</v>
          </cell>
        </row>
        <row r="54">
          <cell r="K54">
            <v>6335</v>
          </cell>
        </row>
        <row r="78">
          <cell r="K78">
            <v>19659</v>
          </cell>
        </row>
        <row r="102">
          <cell r="K102">
            <v>36504</v>
          </cell>
        </row>
        <row r="126">
          <cell r="K126">
            <v>40946</v>
          </cell>
        </row>
        <row r="246">
          <cell r="K246">
            <v>388800</v>
          </cell>
        </row>
        <row r="270">
          <cell r="K270">
            <v>23349</v>
          </cell>
        </row>
      </sheetData>
      <sheetData sheetId="1"/>
      <sheetData sheetId="2"/>
    </sheetDataSet>
  </externalBook>
</externalLink>
</file>

<file path=xl/externalLinks/externalLink8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草刈業務委託"/>
      <sheetName val="指名業者表"/>
      <sheetName val="指名業者"/>
      <sheetName val="造園"/>
    </sheetNames>
    <sheetDataSet>
      <sheetData sheetId="0" refreshError="1"/>
      <sheetData sheetId="1" refreshError="1"/>
      <sheetData sheetId="2"/>
      <sheetData sheetId="3" refreshError="1"/>
    </sheetDataSet>
  </externalBook>
</externalLink>
</file>

<file path=xl/externalLinks/externalLink8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代価"/>
      <sheetName val="C代価"/>
      <sheetName val="D代価"/>
      <sheetName val="E代価"/>
      <sheetName val="I代価"/>
      <sheetName val="J代価"/>
      <sheetName val="A代価"/>
    </sheetNames>
    <sheetDataSet>
      <sheetData sheetId="0"/>
      <sheetData sheetId="1"/>
      <sheetData sheetId="2"/>
      <sheetData sheetId="3"/>
      <sheetData sheetId="4"/>
      <sheetData sheetId="5"/>
      <sheetData sheetId="6"/>
    </sheetDataSet>
  </externalBook>
</externalLink>
</file>

<file path=xl/externalLinks/externalLink8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設計表紙"/>
      <sheetName val="設計メンタ"/>
      <sheetName val="工種別内訳表"/>
      <sheetName val="内訳明細表"/>
      <sheetName val="代価表"/>
      <sheetName val="数量計算書"/>
      <sheetName val="数量旅費"/>
      <sheetName val="労務単価計算書"/>
      <sheetName val="見積比較（歩掛）"/>
      <sheetName val="見積比較"/>
      <sheetName val="部品"/>
      <sheetName val="設備一覧"/>
    </sheetNames>
    <sheetDataSet>
      <sheetData sheetId="0">
        <row r="6">
          <cell r="C6" t="str">
            <v>秘</v>
          </cell>
        </row>
        <row r="10">
          <cell r="C10" t="str">
            <v>平成　　年　　　月　　　　日　提出</v>
          </cell>
        </row>
        <row r="17">
          <cell r="D17" t="str">
            <v>委</v>
          </cell>
          <cell r="F17" t="str">
            <v>託</v>
          </cell>
          <cell r="H17" t="str">
            <v>設</v>
          </cell>
          <cell r="J17" t="str">
            <v>計</v>
          </cell>
          <cell r="L17" t="str">
            <v>書</v>
          </cell>
        </row>
        <row r="23">
          <cell r="D23" t="str">
            <v>委託業務の名称：</v>
          </cell>
          <cell r="F23" t="str">
            <v>海淡動力電気設備保守業務委託</v>
          </cell>
        </row>
        <row r="26">
          <cell r="D26" t="str">
            <v>履　行　場　所：</v>
          </cell>
          <cell r="F26" t="str">
            <v>北谷町字宮城地内</v>
          </cell>
        </row>
        <row r="30">
          <cell r="I30" t="str">
            <v>予算項目　：　水・営・原・委託料</v>
          </cell>
        </row>
        <row r="34">
          <cell r="F34" t="str">
            <v>沖　縄　県　企　業　局</v>
          </cell>
        </row>
        <row r="51">
          <cell r="D51" t="str">
            <v>保 守 点 検 要 領 書</v>
          </cell>
        </row>
        <row r="55">
          <cell r="G55" t="str">
            <v>海淡動力電気設備保守業務委託</v>
          </cell>
        </row>
        <row r="58">
          <cell r="G58" t="str">
            <v>平成１３年度</v>
          </cell>
        </row>
        <row r="60">
          <cell r="G60" t="str">
            <v>沖縄県企業局</v>
          </cell>
        </row>
      </sheetData>
      <sheetData sheetId="1">
        <row r="2">
          <cell r="I2" t="str">
            <v>委託</v>
          </cell>
        </row>
      </sheetData>
      <sheetData sheetId="2"/>
      <sheetData sheetId="3"/>
      <sheetData sheetId="4"/>
      <sheetData sheetId="5"/>
      <sheetData sheetId="6"/>
      <sheetData sheetId="7"/>
      <sheetData sheetId="8"/>
      <sheetData sheetId="9"/>
      <sheetData sheetId="10"/>
      <sheetData sheetId="11"/>
    </sheetDataSet>
  </externalBook>
</externalLink>
</file>

<file path=xl/externalLinks/externalLink8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代一覧 "/>
      <sheetName val="C代価"/>
      <sheetName val="B代価"/>
      <sheetName val="D代価"/>
      <sheetName val="E代価"/>
      <sheetName val="I代価"/>
      <sheetName val="J代価"/>
      <sheetName val="A代価"/>
    </sheetNames>
    <sheetDataSet>
      <sheetData sheetId="0"/>
      <sheetData sheetId="1"/>
      <sheetData sheetId="2" refreshError="1"/>
      <sheetData sheetId="3" refreshError="1"/>
      <sheetData sheetId="4" refreshError="1"/>
      <sheetData sheetId="5" refreshError="1"/>
      <sheetData sheetId="6" refreshError="1"/>
      <sheetData sheetId="7"/>
    </sheetDataSet>
  </externalBook>
</externalLink>
</file>

<file path=xl/externalLinks/externalLink8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A代価"/>
      <sheetName val="B代価一覧表"/>
      <sheetName val="B-代価"/>
      <sheetName val="C代価一覧表"/>
      <sheetName val="C-代価"/>
      <sheetName val="D-代価"/>
      <sheetName val="D代価総括表"/>
      <sheetName val="単価表一覧表"/>
      <sheetName val="空書式"/>
      <sheetName val="本工事費"/>
      <sheetName val="内訳表"/>
      <sheetName val="一覧表 "/>
      <sheetName val="代価表 "/>
      <sheetName val="単価表 "/>
      <sheetName val="数量総括表"/>
      <sheetName val="数量計算書"/>
      <sheetName val="土工"/>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8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仕訳書 "/>
      <sheetName val="内訳書"/>
      <sheetName val="代価表"/>
      <sheetName val="見積単価"/>
      <sheetName val="数量計算"/>
      <sheetName val="躯体集計"/>
      <sheetName val="4.2"/>
      <sheetName val="4.3"/>
      <sheetName val="4.4"/>
      <sheetName val="4.5"/>
      <sheetName val="5.1"/>
      <sheetName val="5.2"/>
      <sheetName val="5.3"/>
      <sheetName val="5.4"/>
      <sheetName val="5.5"/>
      <sheetName val="統計値"/>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8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内訳明細表"/>
      <sheetName val="Ｆ洗設計"/>
    </sheetNames>
    <sheetDataSet>
      <sheetData sheetId="0"/>
      <sheetData sheetId="1" refreshError="1"/>
    </sheetDataSet>
  </externalBook>
</externalLink>
</file>

<file path=xl/externalLinks/externalLink8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内訳明細表"/>
      <sheetName val="Ｆ洗設計"/>
    </sheetNames>
    <sheetDataSet>
      <sheetData sheetId="0"/>
      <sheetData sheetId="1" refreshError="1"/>
    </sheetDataSet>
  </externalBook>
</externalLink>
</file>

<file path=xl/externalLinks/externalLink8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内訳代価"/>
      <sheetName val="複合器具"/>
      <sheetName val="桝類"/>
      <sheetName val="複合配管"/>
      <sheetName val="数量計算B(2)"/>
      <sheetName val="数量計算（甲）"/>
      <sheetName val="仕訳"/>
      <sheetName val="内訳"/>
      <sheetName val="数量"/>
      <sheetName val="ハツリ"/>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8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間接工事費"/>
      <sheetName val="内訳１"/>
      <sheetName val="内訳２"/>
      <sheetName val="積み上げ運搬費"/>
      <sheetName val="A代価(ｲ)"/>
      <sheetName val="A代価(A)"/>
      <sheetName val="A代価(A-1)"/>
      <sheetName val="A代価(A-2)"/>
      <sheetName val="A代価(A-3)"/>
      <sheetName val="A代価(A-4)"/>
      <sheetName val="A代価(A-5)"/>
      <sheetName val="A代価(A-6)"/>
      <sheetName val="A代価(B)"/>
      <sheetName val="A代価(C)"/>
      <sheetName val="A代価(C-1)"/>
      <sheetName val="A代価(D)"/>
      <sheetName val="A代価(D-1)"/>
      <sheetName val="A代価(E)"/>
      <sheetName val="B代価（土留）"/>
      <sheetName val="B代価（支保）"/>
      <sheetName val="B代価（軽量）"/>
      <sheetName val="B代価（土工）"/>
      <sheetName val="B代価（土留イ)"/>
      <sheetName val="Ｂ代価（雨水）"/>
      <sheetName val="Ｃ代価（雨水）"/>
      <sheetName val="窓数量計算"/>
      <sheetName val="土工集計"/>
      <sheetName val="管渠集計"/>
      <sheetName val="附帯工"/>
      <sheetName val="組立1号"/>
      <sheetName val="組立２号"/>
      <sheetName val="平均掘削"/>
      <sheetName val="管渠表A4"/>
      <sheetName val="数量計算書（施工量）"/>
      <sheetName val="数量1"/>
      <sheetName val="数量2"/>
      <sheetName val="数量3"/>
      <sheetName val="数量4"/>
      <sheetName val="数量5"/>
      <sheetName val="数量6"/>
      <sheetName val="数量7"/>
      <sheetName val="単価比較表"/>
      <sheetName val="軽量鋼1"/>
      <sheetName val="軽量鋼2"/>
      <sheetName val="軽量鋼3"/>
      <sheetName val="軽量鋼4"/>
      <sheetName val="軽量鋼5"/>
      <sheetName val="管渠土1"/>
      <sheetName val="管渠土2"/>
      <sheetName val="管渠土3"/>
      <sheetName val="管渠土4"/>
      <sheetName val="管渠土5"/>
      <sheetName val="管渠土6"/>
      <sheetName val="管渠土7"/>
      <sheetName val="管渠土8"/>
      <sheetName val="管渠土9"/>
      <sheetName val="管渠土10"/>
      <sheetName val="管渠土11"/>
      <sheetName val="管渠土12"/>
      <sheetName val="管土工13"/>
      <sheetName val="管渠土14"/>
      <sheetName val="管渠土15"/>
      <sheetName val="汚水計算"/>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sheetData sheetId="27" refreshError="1"/>
      <sheetData sheetId="28" refreshError="1"/>
      <sheetData sheetId="29" refreshError="1"/>
      <sheetData sheetId="30" refreshError="1"/>
      <sheetData sheetId="31" refreshError="1"/>
      <sheetData sheetId="32"/>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sheetData sheetId="42" refreshError="1"/>
      <sheetData sheetId="43" refreshError="1"/>
      <sheetData sheetId="44" refreshError="1"/>
      <sheetData sheetId="45" refreshError="1"/>
      <sheetData sheetId="46" refreshError="1"/>
      <sheetData sheetId="47"/>
      <sheetData sheetId="48"/>
      <sheetData sheetId="49"/>
      <sheetData sheetId="50"/>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明細書"/>
      <sheetName val="総括（Aﾗｲﾝ）"/>
      <sheetName val="総括（Bﾗｲﾝ）"/>
      <sheetName val="数量（Aﾗｲﾝ）"/>
      <sheetName val="数量（Bﾗｲﾝ）"/>
      <sheetName val="内訳＆集計"/>
      <sheetName val="内訳目次"/>
    </sheetNames>
    <sheetDataSet>
      <sheetData sheetId="0"/>
      <sheetData sheetId="1"/>
      <sheetData sheetId="2"/>
      <sheetData sheetId="3"/>
      <sheetData sheetId="4"/>
      <sheetData sheetId="5" refreshError="1"/>
      <sheetData sheetId="6" refreshError="1"/>
    </sheetDataSet>
  </externalBook>
</externalLink>
</file>

<file path=xl/externalLinks/externalLink9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欄"/>
      <sheetName val="入札起案"/>
      <sheetName val="随契起案"/>
      <sheetName val="設計鏡"/>
      <sheetName val="メンタ"/>
      <sheetName val="契約書頭"/>
      <sheetName val="請書契約"/>
      <sheetName val="入札通知"/>
      <sheetName val="見積通知"/>
      <sheetName val="供覧"/>
      <sheetName val="見積依頼"/>
      <sheetName val="指名推薦"/>
      <sheetName val="予定価格"/>
      <sheetName val="現説記録簿"/>
      <sheetName val="入札結果"/>
      <sheetName val="見積結果"/>
      <sheetName val="断水会議"/>
      <sheetName val="断水申込"/>
      <sheetName val="完成検査内訳表"/>
      <sheetName val="工事復命書"/>
      <sheetName val="施工成績書"/>
      <sheetName val="完成調書表"/>
      <sheetName val="完成調書裏"/>
      <sheetName val="合格通知書"/>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row r="1">
          <cell r="A1" t="str">
            <v>第４号様式</v>
          </cell>
        </row>
        <row r="2">
          <cell r="F2" t="str">
            <v xml:space="preserve">    工 事 完 成 検 査 調 書</v>
          </cell>
        </row>
        <row r="3">
          <cell r="A3" t="str">
            <v>局  長</v>
          </cell>
          <cell r="B3" t="str">
            <v>技  術</v>
          </cell>
          <cell r="D3" t="str">
            <v>事  務</v>
          </cell>
          <cell r="F3" t="str">
            <v>総  務</v>
          </cell>
          <cell r="G3" t="str">
            <v>建設計画</v>
          </cell>
          <cell r="H3" t="str">
            <v>課  長</v>
          </cell>
          <cell r="I3" t="str">
            <v>計  画</v>
          </cell>
          <cell r="J3" t="str">
            <v>検  査</v>
          </cell>
          <cell r="K3" t="str">
            <v>所 長</v>
          </cell>
          <cell r="L3" t="str">
            <v>次 長</v>
          </cell>
          <cell r="M3" t="str">
            <v>次　長</v>
          </cell>
          <cell r="N3" t="str">
            <v>課 長</v>
          </cell>
        </row>
        <row r="4">
          <cell r="B4" t="str">
            <v>次  長</v>
          </cell>
          <cell r="D4" t="str">
            <v>次  長</v>
          </cell>
          <cell r="F4" t="str">
            <v>課  長</v>
          </cell>
          <cell r="G4" t="str">
            <v>課    長</v>
          </cell>
          <cell r="H4" t="str">
            <v>補  佐</v>
          </cell>
          <cell r="I4" t="str">
            <v>係  長</v>
          </cell>
          <cell r="J4" t="str">
            <v>係  長</v>
          </cell>
        </row>
        <row r="7">
          <cell r="A7" t="str">
            <v>　工　事　番　号</v>
          </cell>
        </row>
        <row r="8">
          <cell r="A8" t="str">
            <v>　工　事　名　称</v>
          </cell>
          <cell r="F8" t="str">
            <v>松田地内管理用道路修繕工事</v>
          </cell>
        </row>
        <row r="9">
          <cell r="A9" t="str">
            <v>　工　事　数　量</v>
          </cell>
          <cell r="F9" t="str">
            <v>別添完成内訳書のとおり</v>
          </cell>
        </row>
        <row r="10">
          <cell r="A10" t="str">
            <v>　工　事　場　所</v>
          </cell>
          <cell r="F10" t="str">
            <v>宜野座村松田地内</v>
          </cell>
        </row>
        <row r="11">
          <cell r="F11" t="str">
            <v>着工</v>
          </cell>
          <cell r="H11" t="str">
            <v>平成　9年</v>
          </cell>
          <cell r="I11" t="str">
            <v>5月</v>
          </cell>
          <cell r="J11" t="str">
            <v>23日</v>
          </cell>
        </row>
        <row r="12">
          <cell r="A12" t="str">
            <v>　工　　　　　期</v>
          </cell>
        </row>
        <row r="13">
          <cell r="F13" t="str">
            <v>完成</v>
          </cell>
          <cell r="H13" t="str">
            <v>平成　年</v>
          </cell>
          <cell r="I13" t="str">
            <v>月</v>
          </cell>
          <cell r="J13" t="str">
            <v>日</v>
          </cell>
        </row>
        <row r="14">
          <cell r="A14" t="str">
            <v>　検 査 年 月 日</v>
          </cell>
          <cell r="H14" t="str">
            <v>平成　年</v>
          </cell>
          <cell r="I14" t="str">
            <v>月</v>
          </cell>
          <cell r="J14" t="str">
            <v>日</v>
          </cell>
        </row>
        <row r="15">
          <cell r="A15" t="str">
            <v>　現場監督員氏名</v>
          </cell>
          <cell r="F15" t="e">
            <v>#REF!</v>
          </cell>
        </row>
        <row r="17">
          <cell r="F17" t="str">
            <v>沖縄県金武町金武7905-1</v>
          </cell>
        </row>
        <row r="18">
          <cell r="A18" t="str">
            <v>　請負人住所氏名</v>
          </cell>
          <cell r="F18" t="str">
            <v>（有）丸政工務店</v>
          </cell>
        </row>
        <row r="19">
          <cell r="F19" t="str">
            <v>代表取締役　上原 恵子</v>
          </cell>
        </row>
        <row r="20">
          <cell r="A20" t="str">
            <v>　検　査　内　容</v>
          </cell>
          <cell r="F20" t="str">
            <v>別添完成内訳書のとおり</v>
          </cell>
        </row>
        <row r="21">
          <cell r="A21" t="str">
            <v>　材 料 の 良 否</v>
          </cell>
        </row>
        <row r="22">
          <cell r="A22" t="str">
            <v>　工事施工の巧拙</v>
          </cell>
        </row>
        <row r="23">
          <cell r="A23" t="str">
            <v>　適　　　　　否</v>
          </cell>
          <cell r="G23" t="str">
            <v>合　　格</v>
          </cell>
          <cell r="I23" t="str">
            <v>不 合 格</v>
          </cell>
        </row>
        <row r="24">
          <cell r="A24" t="str">
            <v>　成　　　　　績</v>
          </cell>
        </row>
        <row r="25">
          <cell r="A25" t="str">
            <v>　検　査</v>
          </cell>
        </row>
        <row r="26">
          <cell r="A26" t="str">
            <v>　意　見</v>
          </cell>
        </row>
        <row r="28">
          <cell r="A28" t="str">
            <v xml:space="preserve">  　上記のとおり検査し、裏面のとおり出来高を確認しました。</v>
          </cell>
        </row>
        <row r="29">
          <cell r="A29" t="str">
            <v xml:space="preserve">      沖縄県公営企業管理者企業局長　殿</v>
          </cell>
        </row>
        <row r="30">
          <cell r="K30" t="str">
            <v>平成　年</v>
          </cell>
          <cell r="L30" t="str">
            <v>月</v>
          </cell>
          <cell r="M30" t="str">
            <v>日</v>
          </cell>
        </row>
        <row r="32">
          <cell r="H32" t="e">
            <v>#REF!</v>
          </cell>
        </row>
        <row r="35">
          <cell r="A35" t="str">
            <v xml:space="preserve">  ◎検査を期限内に行なわなかったときは、その理由を検査意見欄に附記すること。</v>
          </cell>
        </row>
      </sheetData>
      <sheetData sheetId="22" refreshError="1"/>
      <sheetData sheetId="23" refreshError="1"/>
    </sheetDataSet>
  </externalBook>
</externalLink>
</file>

<file path=xl/externalLinks/externalLink9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見積依頼"/>
      <sheetName val="執行伺い"/>
      <sheetName val="随契250以下"/>
      <sheetName val="特記仕様"/>
      <sheetName val="変更起案"/>
      <sheetName val="設計鏡"/>
      <sheetName val="入札通知"/>
      <sheetName val="設計鏡 (変更)"/>
      <sheetName val="メンタ"/>
      <sheetName val="契約書頭"/>
      <sheetName val="契約書頭 (変更)"/>
      <sheetName val="契約(現場)"/>
      <sheetName val="請書契約"/>
      <sheetName val="メンタ (変更)"/>
      <sheetName val="見積通知"/>
      <sheetName val="入力欄"/>
      <sheetName val="改定契約書"/>
      <sheetName val="変更協議書"/>
      <sheetName val="設計変更起案"/>
      <sheetName val="指名推薦"/>
      <sheetName val="指名業者表"/>
      <sheetName val="予定価格"/>
      <sheetName val="現説記録簿"/>
      <sheetName val="入札結果"/>
      <sheetName val="見積結果"/>
      <sheetName val="調査職員通知及び供覧"/>
      <sheetName val="検査調書"/>
      <sheetName val="特記仕様書"/>
      <sheetName val="工種別内訳表（県道７４号）"/>
      <sheetName val="内訳明細書 （県道７４号）"/>
      <sheetName val="一位代価表（管路）"/>
      <sheetName val="完了届"/>
      <sheetName val="見積もり価格表 (3)"/>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2">
          <cell r="S2" t="str">
            <v>収　入</v>
          </cell>
        </row>
        <row r="3">
          <cell r="H3" t="str">
            <v xml:space="preserve">      請　　書　（業務）</v>
          </cell>
        </row>
        <row r="4">
          <cell r="S4" t="str">
            <v>印　紙</v>
          </cell>
        </row>
        <row r="5">
          <cell r="S5" t="str">
            <v>（課税事業者用）</v>
          </cell>
        </row>
        <row r="7">
          <cell r="B7" t="str">
            <v>委託業務名</v>
          </cell>
        </row>
        <row r="8">
          <cell r="B8" t="str">
            <v>履 行 場 所</v>
          </cell>
        </row>
        <row r="9">
          <cell r="B9" t="str">
            <v>請 負 金 額</v>
          </cell>
        </row>
        <row r="10">
          <cell r="D10" t="str">
            <v>うち取引に係る消費税及び地方消費税額</v>
          </cell>
        </row>
        <row r="12">
          <cell r="D12" t="str">
            <v>（注）</v>
          </cell>
          <cell r="G12" t="str">
            <v>「取引に係る消費税及び地方消費税額」は、消費税法第28条第１項及</v>
          </cell>
        </row>
        <row r="13">
          <cell r="G13" t="str">
            <v>び第29条の規定並びに地方税法第72条の82及び第72の83の規定に</v>
          </cell>
        </row>
        <row r="14">
          <cell r="C14" t="str">
            <v xml:space="preserve">　　　 　 </v>
          </cell>
          <cell r="G14" t="str">
            <v>基づき算出したもので、契約金額に105分の5を乗じて得た額である。</v>
          </cell>
        </row>
        <row r="16">
          <cell r="B16" t="str">
            <v>履 行 期 間</v>
          </cell>
          <cell r="C16" t="str">
            <v>着 手</v>
          </cell>
          <cell r="H16" t="str">
            <v>平成</v>
          </cell>
          <cell r="J16" t="str">
            <v>年</v>
          </cell>
          <cell r="L16" t="str">
            <v>月</v>
          </cell>
          <cell r="N16" t="str">
            <v>日</v>
          </cell>
        </row>
        <row r="17">
          <cell r="C17" t="str">
            <v>完 了</v>
          </cell>
          <cell r="H17" t="str">
            <v>平成</v>
          </cell>
          <cell r="J17" t="str">
            <v>年</v>
          </cell>
          <cell r="L17" t="str">
            <v>月</v>
          </cell>
          <cell r="N17" t="str">
            <v>日</v>
          </cell>
        </row>
        <row r="18">
          <cell r="B18" t="str">
            <v>目的物引渡</v>
          </cell>
          <cell r="H18" t="str">
            <v>平成</v>
          </cell>
          <cell r="J18" t="str">
            <v>年</v>
          </cell>
          <cell r="L18" t="str">
            <v>月</v>
          </cell>
          <cell r="N18" t="str">
            <v>日</v>
          </cell>
        </row>
        <row r="19">
          <cell r="B19" t="str">
            <v>契約保証金額</v>
          </cell>
          <cell r="D19" t="str">
            <v>免　除</v>
          </cell>
        </row>
        <row r="21">
          <cell r="B21" t="str">
            <v xml:space="preserve"> １．　  上記の業務の請負については、御呈示の設計書、仕訳書、仕様書及び沖縄県企業局会計規定</v>
          </cell>
        </row>
        <row r="22">
          <cell r="B22" t="str">
            <v xml:space="preserve"> 　　 （昭和４７年企業局管理規定第７号）の規定を守り誠実に履行します。</v>
          </cell>
        </row>
        <row r="24">
          <cell r="B24" t="str">
            <v xml:space="preserve"> ２．上記各事項を契約した証として、この請書を提出します。</v>
          </cell>
        </row>
        <row r="26">
          <cell r="H26" t="str">
            <v>平成</v>
          </cell>
          <cell r="J26" t="str">
            <v>年</v>
          </cell>
          <cell r="L26" t="str">
            <v>月</v>
          </cell>
          <cell r="N26" t="str">
            <v>日</v>
          </cell>
        </row>
        <row r="28">
          <cell r="I28" t="str">
            <v>受託者</v>
          </cell>
          <cell r="K28" t="str">
            <v>住所</v>
          </cell>
        </row>
        <row r="29">
          <cell r="K29" t="str">
            <v>氏名</v>
          </cell>
          <cell r="S29" t="str">
            <v>印</v>
          </cell>
        </row>
        <row r="32">
          <cell r="B32" t="str">
            <v>　　沖縄県公営企業管理者</v>
          </cell>
        </row>
        <row r="33">
          <cell r="B33" t="str">
            <v>　　企業局長</v>
          </cell>
          <cell r="C33" t="str">
            <v>仲田　輝享</v>
          </cell>
          <cell r="H33" t="str">
            <v>殿</v>
          </cell>
        </row>
      </sheetData>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Set>
  </externalBook>
</externalLink>
</file>

<file path=xl/externalLinks/externalLink9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複合配管"/>
      <sheetName val="複合排桝"/>
      <sheetName val="仕訳"/>
      <sheetName val="複器"/>
      <sheetName val="複器 (2)"/>
      <sheetName val="複合代価"/>
      <sheetName val="内訳"/>
      <sheetName val="変更内訳"/>
      <sheetName val="変更仕訳"/>
      <sheetName val="変更協議"/>
      <sheetName val="変更協議 (2)"/>
      <sheetName val="変更理由"/>
      <sheetName val="数量"/>
      <sheetName val="数量 (2)"/>
      <sheetName val="数量 (3)"/>
      <sheetName val="数量B"/>
      <sheetName val="数計"/>
      <sheetName val="数計 (2)"/>
      <sheetName val="数計 (3)"/>
      <sheetName val="概算仕訳"/>
      <sheetName val="議事録"/>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9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見積依頼起案"/>
      <sheetName val="見積依頼通知"/>
      <sheetName val="見積仕様書"/>
      <sheetName val="入力欄"/>
      <sheetName val="執行伺起案"/>
      <sheetName val="予定価格"/>
      <sheetName val="質疑応答書"/>
      <sheetName val="見積書提出通知"/>
      <sheetName val="見積書"/>
      <sheetName val="委任状"/>
      <sheetName val="調査員通知(伺い)"/>
      <sheetName val="着手届（供覧）"/>
      <sheetName val="執行伺起案 (変更)"/>
      <sheetName val="変更協議書"/>
      <sheetName val="改定契約書"/>
      <sheetName val="業務完了"/>
      <sheetName val="業務成果引渡"/>
      <sheetName val="納品書"/>
      <sheetName val="引渡書"/>
      <sheetName val="目次（提出資料）"/>
      <sheetName val="協議書"/>
    </sheetNames>
    <sheetDataSet>
      <sheetData sheetId="0"/>
      <sheetData sheetId="1"/>
      <sheetData sheetId="2"/>
      <sheetData sheetId="3">
        <row r="4">
          <cell r="B4" t="str">
            <v>純水製造装置の購入</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H28"/>
  <sheetViews>
    <sheetView view="pageBreakPreview" topLeftCell="A16" zoomScaleNormal="100" zoomScaleSheetLayoutView="100" workbookViewId="0">
      <selection activeCell="G10" sqref="G10"/>
    </sheetView>
  </sheetViews>
  <sheetFormatPr defaultColWidth="9" defaultRowHeight="13.5"/>
  <cols>
    <col min="1" max="1" width="3.75" style="2" customWidth="1"/>
    <col min="2" max="2" width="3.125" style="2" customWidth="1"/>
    <col min="3" max="3" width="7.25" style="2" customWidth="1"/>
    <col min="4" max="5" width="16.625" style="2" customWidth="1"/>
    <col min="6" max="6" width="12.25" style="2" customWidth="1"/>
    <col min="7" max="7" width="16.25" style="2" customWidth="1"/>
    <col min="8" max="8" width="11.125" style="2" customWidth="1"/>
    <col min="9" max="16384" width="9" style="2"/>
  </cols>
  <sheetData>
    <row r="1" spans="1:8" ht="18.75" customHeight="1">
      <c r="A1" s="1" t="s">
        <v>28</v>
      </c>
    </row>
    <row r="2" spans="1:8" s="3" customFormat="1" ht="18.75" customHeight="1">
      <c r="A2" s="216" t="s">
        <v>23</v>
      </c>
      <c r="B2" s="216"/>
      <c r="C2" s="216"/>
      <c r="D2" s="216"/>
      <c r="E2" s="216"/>
      <c r="F2" s="216"/>
      <c r="G2" s="216"/>
      <c r="H2" s="216"/>
    </row>
    <row r="3" spans="1:8" s="3" customFormat="1" ht="15" customHeight="1">
      <c r="A3" s="4"/>
      <c r="B3" s="4"/>
      <c r="C3" s="4"/>
      <c r="D3" s="4"/>
      <c r="E3" s="4"/>
      <c r="F3" s="4"/>
      <c r="G3" s="4"/>
      <c r="H3" s="4"/>
    </row>
    <row r="4" spans="1:8" s="3" customFormat="1" ht="18.75" customHeight="1">
      <c r="G4" s="3" t="s">
        <v>31</v>
      </c>
    </row>
    <row r="5" spans="1:8" s="3" customFormat="1" ht="15" customHeight="1"/>
    <row r="6" spans="1:8" s="3" customFormat="1" ht="18.75" customHeight="1">
      <c r="B6" s="3" t="s">
        <v>22</v>
      </c>
    </row>
    <row r="7" spans="1:8" s="3" customFormat="1" ht="26.25" customHeight="1">
      <c r="F7" s="5" t="s">
        <v>0</v>
      </c>
      <c r="G7" s="10"/>
      <c r="H7" s="10"/>
    </row>
    <row r="8" spans="1:8" s="3" customFormat="1" ht="26.25" customHeight="1">
      <c r="F8" s="5" t="s">
        <v>1</v>
      </c>
      <c r="G8" s="10"/>
      <c r="H8" s="10"/>
    </row>
    <row r="9" spans="1:8" s="3" customFormat="1" ht="26.25" customHeight="1">
      <c r="F9" s="5" t="s">
        <v>2</v>
      </c>
      <c r="G9" s="10"/>
      <c r="H9" s="11" t="s">
        <v>3</v>
      </c>
    </row>
    <row r="10" spans="1:8" s="3" customFormat="1" ht="26.25" customHeight="1">
      <c r="F10" s="5" t="s">
        <v>5</v>
      </c>
      <c r="G10" s="10"/>
      <c r="H10" s="11"/>
    </row>
    <row r="11" spans="1:8" s="3" customFormat="1" ht="26.25" customHeight="1">
      <c r="F11" s="5" t="s">
        <v>10</v>
      </c>
      <c r="G11" s="10"/>
      <c r="H11" s="10"/>
    </row>
    <row r="12" spans="1:8" s="3" customFormat="1" ht="22.5" customHeight="1"/>
    <row r="13" spans="1:8" s="3" customFormat="1" ht="18.75" customHeight="1">
      <c r="B13" s="3" t="s">
        <v>4</v>
      </c>
    </row>
    <row r="14" spans="1:8" s="9" customFormat="1" ht="45.75" customHeight="1">
      <c r="B14" s="217" t="s">
        <v>30</v>
      </c>
      <c r="C14" s="218"/>
      <c r="D14" s="218"/>
      <c r="E14" s="218"/>
      <c r="F14" s="218"/>
      <c r="G14" s="218"/>
      <c r="H14" s="218"/>
    </row>
    <row r="15" spans="1:8" s="3" customFormat="1" ht="20.25" customHeight="1">
      <c r="A15" s="4"/>
      <c r="B15" s="12" t="s">
        <v>11</v>
      </c>
      <c r="C15" s="41" t="s">
        <v>45</v>
      </c>
      <c r="D15" s="86" t="s">
        <v>177</v>
      </c>
    </row>
    <row r="16" spans="1:8" s="3" customFormat="1" ht="20.25" customHeight="1">
      <c r="A16" s="4"/>
      <c r="B16" s="12" t="s">
        <v>12</v>
      </c>
      <c r="C16" s="42" t="s">
        <v>44</v>
      </c>
      <c r="D16" s="3" t="s">
        <v>144</v>
      </c>
    </row>
    <row r="17" spans="1:8" s="3" customFormat="1" ht="20.25" customHeight="1">
      <c r="A17" s="4"/>
      <c r="B17" s="12" t="s">
        <v>13</v>
      </c>
      <c r="C17" s="32" t="s">
        <v>87</v>
      </c>
    </row>
    <row r="18" spans="1:8" s="3" customFormat="1" ht="45" customHeight="1">
      <c r="B18" s="13"/>
      <c r="C18" s="8" t="s">
        <v>75</v>
      </c>
      <c r="D18" s="219" t="s">
        <v>145</v>
      </c>
      <c r="E18" s="219"/>
      <c r="F18" s="219"/>
      <c r="G18" s="219"/>
      <c r="H18" s="88"/>
    </row>
    <row r="19" spans="1:8" s="3" customFormat="1" ht="45" customHeight="1">
      <c r="B19" s="13"/>
      <c r="C19" s="8" t="s">
        <v>7</v>
      </c>
      <c r="D19" s="219" t="s">
        <v>72</v>
      </c>
      <c r="E19" s="219"/>
      <c r="F19" s="219"/>
      <c r="G19" s="219"/>
      <c r="H19" s="6"/>
    </row>
    <row r="20" spans="1:8" s="3" customFormat="1" ht="45" customHeight="1">
      <c r="B20" s="13"/>
      <c r="C20" s="8" t="s">
        <v>8</v>
      </c>
      <c r="D20" s="213" t="s">
        <v>25</v>
      </c>
      <c r="E20" s="214"/>
      <c r="F20" s="214"/>
      <c r="G20" s="215"/>
      <c r="H20" s="6"/>
    </row>
    <row r="21" spans="1:8" s="3" customFormat="1" ht="45" customHeight="1">
      <c r="B21" s="13"/>
      <c r="C21" s="8" t="s">
        <v>9</v>
      </c>
      <c r="D21" s="213" t="s">
        <v>73</v>
      </c>
      <c r="E21" s="214"/>
      <c r="F21" s="214"/>
      <c r="G21" s="215"/>
      <c r="H21" s="7"/>
    </row>
    <row r="22" spans="1:8" s="3" customFormat="1" ht="45" customHeight="1">
      <c r="B22" s="13"/>
      <c r="C22" s="8" t="s">
        <v>76</v>
      </c>
      <c r="D22" s="213" t="s">
        <v>74</v>
      </c>
      <c r="E22" s="214"/>
      <c r="F22" s="214"/>
      <c r="G22" s="215"/>
      <c r="H22" s="89"/>
    </row>
    <row r="23" spans="1:8" s="3" customFormat="1" ht="45" customHeight="1">
      <c r="B23" s="13"/>
      <c r="C23" s="8" t="s">
        <v>77</v>
      </c>
      <c r="D23" s="213" t="s">
        <v>24</v>
      </c>
      <c r="E23" s="214"/>
      <c r="F23" s="214"/>
      <c r="G23" s="215"/>
      <c r="H23" s="7"/>
    </row>
    <row r="24" spans="1:8" s="3" customFormat="1" ht="45" customHeight="1">
      <c r="B24" s="13"/>
      <c r="C24" s="8" t="s">
        <v>78</v>
      </c>
      <c r="D24" s="213" t="s">
        <v>6</v>
      </c>
      <c r="E24" s="214"/>
      <c r="F24" s="214"/>
      <c r="G24" s="215"/>
      <c r="H24" s="7"/>
    </row>
    <row r="25" spans="1:8" s="3" customFormat="1" ht="18.75" customHeight="1">
      <c r="B25" s="12"/>
    </row>
    <row r="26" spans="1:8" s="91" customFormat="1" ht="18.75" customHeight="1">
      <c r="A26" s="90"/>
      <c r="B26" s="12" t="s">
        <v>14</v>
      </c>
      <c r="C26" s="3" t="s">
        <v>43</v>
      </c>
    </row>
    <row r="27" spans="1:8" s="92" customFormat="1" ht="18.75" customHeight="1">
      <c r="B27" s="2"/>
      <c r="C27" s="2" t="s">
        <v>79</v>
      </c>
    </row>
    <row r="28" spans="1:8" s="92" customFormat="1" ht="18.75" customHeight="1">
      <c r="B28" s="2"/>
      <c r="C28" s="2" t="s">
        <v>80</v>
      </c>
    </row>
  </sheetData>
  <mergeCells count="9">
    <mergeCell ref="D24:G24"/>
    <mergeCell ref="D23:G23"/>
    <mergeCell ref="A2:H2"/>
    <mergeCell ref="B14:H14"/>
    <mergeCell ref="D19:G19"/>
    <mergeCell ref="D18:G18"/>
    <mergeCell ref="D20:G20"/>
    <mergeCell ref="D21:G21"/>
    <mergeCell ref="D22:G22"/>
  </mergeCells>
  <phoneticPr fontId="4"/>
  <printOptions horizontalCentered="1"/>
  <pageMargins left="0.78740157480314965" right="0.78740157480314965" top="0.78740157480314965" bottom="0.78740157480314965" header="0.31496062992125984" footer="0.31496062992125984"/>
  <pageSetup paperSize="9" scale="9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7</xdr:col>
                    <xdr:colOff>142875</xdr:colOff>
                    <xdr:row>18</xdr:row>
                    <xdr:rowOff>161925</xdr:rowOff>
                  </from>
                  <to>
                    <xdr:col>7</xdr:col>
                    <xdr:colOff>771525</xdr:colOff>
                    <xdr:row>18</xdr:row>
                    <xdr:rowOff>390525</xdr:rowOff>
                  </to>
                </anchor>
              </controlPr>
            </control>
          </mc:Choice>
        </mc:AlternateContent>
        <mc:AlternateContent xmlns:mc="http://schemas.openxmlformats.org/markup-compatibility/2006">
          <mc:Choice Requires="x14">
            <control shapeId="1027" r:id="rId5" name="Check Box 3">
              <controlPr defaultSize="0" autoFill="0" autoLine="0" autoPict="0">
                <anchor moveWithCells="1">
                  <from>
                    <xdr:col>7</xdr:col>
                    <xdr:colOff>142875</xdr:colOff>
                    <xdr:row>17</xdr:row>
                    <xdr:rowOff>161925</xdr:rowOff>
                  </from>
                  <to>
                    <xdr:col>7</xdr:col>
                    <xdr:colOff>771525</xdr:colOff>
                    <xdr:row>17</xdr:row>
                    <xdr:rowOff>390525</xdr:rowOff>
                  </to>
                </anchor>
              </controlPr>
            </control>
          </mc:Choice>
        </mc:AlternateContent>
        <mc:AlternateContent xmlns:mc="http://schemas.openxmlformats.org/markup-compatibility/2006">
          <mc:Choice Requires="x14">
            <control shapeId="1029" r:id="rId6" name="Check Box 5">
              <controlPr defaultSize="0" autoFill="0" autoLine="0" autoPict="0">
                <anchor moveWithCells="1">
                  <from>
                    <xdr:col>7</xdr:col>
                    <xdr:colOff>142875</xdr:colOff>
                    <xdr:row>19</xdr:row>
                    <xdr:rowOff>161925</xdr:rowOff>
                  </from>
                  <to>
                    <xdr:col>7</xdr:col>
                    <xdr:colOff>771525</xdr:colOff>
                    <xdr:row>19</xdr:row>
                    <xdr:rowOff>390525</xdr:rowOff>
                  </to>
                </anchor>
              </controlPr>
            </control>
          </mc:Choice>
        </mc:AlternateContent>
        <mc:AlternateContent xmlns:mc="http://schemas.openxmlformats.org/markup-compatibility/2006">
          <mc:Choice Requires="x14">
            <control shapeId="1031" r:id="rId7" name="Check Box 7">
              <controlPr defaultSize="0" autoFill="0" autoLine="0" autoPict="0">
                <anchor moveWithCells="1">
                  <from>
                    <xdr:col>7</xdr:col>
                    <xdr:colOff>142875</xdr:colOff>
                    <xdr:row>22</xdr:row>
                    <xdr:rowOff>161925</xdr:rowOff>
                  </from>
                  <to>
                    <xdr:col>7</xdr:col>
                    <xdr:colOff>771525</xdr:colOff>
                    <xdr:row>22</xdr:row>
                    <xdr:rowOff>390525</xdr:rowOff>
                  </to>
                </anchor>
              </controlPr>
            </control>
          </mc:Choice>
        </mc:AlternateContent>
        <mc:AlternateContent xmlns:mc="http://schemas.openxmlformats.org/markup-compatibility/2006">
          <mc:Choice Requires="x14">
            <control shapeId="1032" r:id="rId8" name="Check Box 8">
              <controlPr defaultSize="0" autoFill="0" autoLine="0" autoPict="0">
                <anchor moveWithCells="1">
                  <from>
                    <xdr:col>7</xdr:col>
                    <xdr:colOff>142875</xdr:colOff>
                    <xdr:row>23</xdr:row>
                    <xdr:rowOff>161925</xdr:rowOff>
                  </from>
                  <to>
                    <xdr:col>7</xdr:col>
                    <xdr:colOff>771525</xdr:colOff>
                    <xdr:row>23</xdr:row>
                    <xdr:rowOff>390525</xdr:rowOff>
                  </to>
                </anchor>
              </controlPr>
            </control>
          </mc:Choice>
        </mc:AlternateContent>
        <mc:AlternateContent xmlns:mc="http://schemas.openxmlformats.org/markup-compatibility/2006">
          <mc:Choice Requires="x14">
            <control shapeId="1034" r:id="rId9" name="Check Box 10">
              <controlPr defaultSize="0" autoFill="0" autoLine="0" autoPict="0">
                <anchor moveWithCells="1">
                  <from>
                    <xdr:col>6</xdr:col>
                    <xdr:colOff>1143000</xdr:colOff>
                    <xdr:row>26</xdr:row>
                    <xdr:rowOff>0</xdr:rowOff>
                  </from>
                  <to>
                    <xdr:col>7</xdr:col>
                    <xdr:colOff>685800</xdr:colOff>
                    <xdr:row>27</xdr:row>
                    <xdr:rowOff>0</xdr:rowOff>
                  </to>
                </anchor>
              </controlPr>
            </control>
          </mc:Choice>
        </mc:AlternateContent>
        <mc:AlternateContent xmlns:mc="http://schemas.openxmlformats.org/markup-compatibility/2006">
          <mc:Choice Requires="x14">
            <control shapeId="1036" r:id="rId10" name="Check Box 12">
              <controlPr defaultSize="0" autoFill="0" autoLine="0" autoPict="0">
                <anchor moveWithCells="1">
                  <from>
                    <xdr:col>6</xdr:col>
                    <xdr:colOff>1143000</xdr:colOff>
                    <xdr:row>27</xdr:row>
                    <xdr:rowOff>0</xdr:rowOff>
                  </from>
                  <to>
                    <xdr:col>7</xdr:col>
                    <xdr:colOff>685800</xdr:colOff>
                    <xdr:row>28</xdr:row>
                    <xdr:rowOff>0</xdr:rowOff>
                  </to>
                </anchor>
              </controlPr>
            </control>
          </mc:Choice>
        </mc:AlternateContent>
        <mc:AlternateContent xmlns:mc="http://schemas.openxmlformats.org/markup-compatibility/2006">
          <mc:Choice Requires="x14">
            <control shapeId="1037" r:id="rId11" name="Check Box 13">
              <controlPr defaultSize="0" autoFill="0" autoLine="0" autoPict="0">
                <anchor moveWithCells="1">
                  <from>
                    <xdr:col>7</xdr:col>
                    <xdr:colOff>142875</xdr:colOff>
                    <xdr:row>20</xdr:row>
                    <xdr:rowOff>161925</xdr:rowOff>
                  </from>
                  <to>
                    <xdr:col>7</xdr:col>
                    <xdr:colOff>771525</xdr:colOff>
                    <xdr:row>20</xdr:row>
                    <xdr:rowOff>390525</xdr:rowOff>
                  </to>
                </anchor>
              </controlPr>
            </control>
          </mc:Choice>
        </mc:AlternateContent>
        <mc:AlternateContent xmlns:mc="http://schemas.openxmlformats.org/markup-compatibility/2006">
          <mc:Choice Requires="x14">
            <control shapeId="1038" r:id="rId12" name="Check Box 14">
              <controlPr defaultSize="0" autoFill="0" autoLine="0" autoPict="0">
                <anchor moveWithCells="1">
                  <from>
                    <xdr:col>7</xdr:col>
                    <xdr:colOff>142875</xdr:colOff>
                    <xdr:row>21</xdr:row>
                    <xdr:rowOff>161925</xdr:rowOff>
                  </from>
                  <to>
                    <xdr:col>7</xdr:col>
                    <xdr:colOff>771525</xdr:colOff>
                    <xdr:row>21</xdr:row>
                    <xdr:rowOff>390525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G53"/>
  <sheetViews>
    <sheetView view="pageBreakPreview" topLeftCell="A10" zoomScale="85" zoomScaleNormal="100" zoomScaleSheetLayoutView="85" workbookViewId="0">
      <selection activeCell="D24" sqref="D24"/>
    </sheetView>
  </sheetViews>
  <sheetFormatPr defaultRowHeight="13.5"/>
  <cols>
    <col min="1" max="1" width="6.375" style="15" customWidth="1"/>
    <col min="2" max="3" width="7.5" style="15" customWidth="1"/>
    <col min="4" max="4" width="22.625" style="15" customWidth="1"/>
    <col min="5" max="5" width="12.5" style="15" customWidth="1"/>
    <col min="6" max="6" width="11.25" style="15" customWidth="1"/>
    <col min="7" max="7" width="18.75" style="15" customWidth="1"/>
    <col min="8" max="8" width="3.125" style="15" customWidth="1"/>
    <col min="9" max="256" width="9" style="15"/>
    <col min="257" max="257" width="6.375" style="15" customWidth="1"/>
    <col min="258" max="259" width="7.5" style="15" customWidth="1"/>
    <col min="260" max="260" width="22.625" style="15" customWidth="1"/>
    <col min="261" max="261" width="12.5" style="15" customWidth="1"/>
    <col min="262" max="262" width="11.25" style="15" customWidth="1"/>
    <col min="263" max="263" width="18.75" style="15" customWidth="1"/>
    <col min="264" max="264" width="3.125" style="15" customWidth="1"/>
    <col min="265" max="512" width="9" style="15"/>
    <col min="513" max="513" width="6.375" style="15" customWidth="1"/>
    <col min="514" max="515" width="7.5" style="15" customWidth="1"/>
    <col min="516" max="516" width="22.625" style="15" customWidth="1"/>
    <col min="517" max="517" width="12.5" style="15" customWidth="1"/>
    <col min="518" max="518" width="11.25" style="15" customWidth="1"/>
    <col min="519" max="519" width="18.75" style="15" customWidth="1"/>
    <col min="520" max="520" width="3.125" style="15" customWidth="1"/>
    <col min="521" max="768" width="9" style="15"/>
    <col min="769" max="769" width="6.375" style="15" customWidth="1"/>
    <col min="770" max="771" width="7.5" style="15" customWidth="1"/>
    <col min="772" max="772" width="22.625" style="15" customWidth="1"/>
    <col min="773" max="773" width="12.5" style="15" customWidth="1"/>
    <col min="774" max="774" width="11.25" style="15" customWidth="1"/>
    <col min="775" max="775" width="18.75" style="15" customWidth="1"/>
    <col min="776" max="776" width="3.125" style="15" customWidth="1"/>
    <col min="777" max="1024" width="9" style="15"/>
    <col min="1025" max="1025" width="6.375" style="15" customWidth="1"/>
    <col min="1026" max="1027" width="7.5" style="15" customWidth="1"/>
    <col min="1028" max="1028" width="22.625" style="15" customWidth="1"/>
    <col min="1029" max="1029" width="12.5" style="15" customWidth="1"/>
    <col min="1030" max="1030" width="11.25" style="15" customWidth="1"/>
    <col min="1031" max="1031" width="18.75" style="15" customWidth="1"/>
    <col min="1032" max="1032" width="3.125" style="15" customWidth="1"/>
    <col min="1033" max="1280" width="9" style="15"/>
    <col min="1281" max="1281" width="6.375" style="15" customWidth="1"/>
    <col min="1282" max="1283" width="7.5" style="15" customWidth="1"/>
    <col min="1284" max="1284" width="22.625" style="15" customWidth="1"/>
    <col min="1285" max="1285" width="12.5" style="15" customWidth="1"/>
    <col min="1286" max="1286" width="11.25" style="15" customWidth="1"/>
    <col min="1287" max="1287" width="18.75" style="15" customWidth="1"/>
    <col min="1288" max="1288" width="3.125" style="15" customWidth="1"/>
    <col min="1289" max="1536" width="9" style="15"/>
    <col min="1537" max="1537" width="6.375" style="15" customWidth="1"/>
    <col min="1538" max="1539" width="7.5" style="15" customWidth="1"/>
    <col min="1540" max="1540" width="22.625" style="15" customWidth="1"/>
    <col min="1541" max="1541" width="12.5" style="15" customWidth="1"/>
    <col min="1542" max="1542" width="11.25" style="15" customWidth="1"/>
    <col min="1543" max="1543" width="18.75" style="15" customWidth="1"/>
    <col min="1544" max="1544" width="3.125" style="15" customWidth="1"/>
    <col min="1545" max="1792" width="9" style="15"/>
    <col min="1793" max="1793" width="6.375" style="15" customWidth="1"/>
    <col min="1794" max="1795" width="7.5" style="15" customWidth="1"/>
    <col min="1796" max="1796" width="22.625" style="15" customWidth="1"/>
    <col min="1797" max="1797" width="12.5" style="15" customWidth="1"/>
    <col min="1798" max="1798" width="11.25" style="15" customWidth="1"/>
    <col min="1799" max="1799" width="18.75" style="15" customWidth="1"/>
    <col min="1800" max="1800" width="3.125" style="15" customWidth="1"/>
    <col min="1801" max="2048" width="9" style="15"/>
    <col min="2049" max="2049" width="6.375" style="15" customWidth="1"/>
    <col min="2050" max="2051" width="7.5" style="15" customWidth="1"/>
    <col min="2052" max="2052" width="22.625" style="15" customWidth="1"/>
    <col min="2053" max="2053" width="12.5" style="15" customWidth="1"/>
    <col min="2054" max="2054" width="11.25" style="15" customWidth="1"/>
    <col min="2055" max="2055" width="18.75" style="15" customWidth="1"/>
    <col min="2056" max="2056" width="3.125" style="15" customWidth="1"/>
    <col min="2057" max="2304" width="9" style="15"/>
    <col min="2305" max="2305" width="6.375" style="15" customWidth="1"/>
    <col min="2306" max="2307" width="7.5" style="15" customWidth="1"/>
    <col min="2308" max="2308" width="22.625" style="15" customWidth="1"/>
    <col min="2309" max="2309" width="12.5" style="15" customWidth="1"/>
    <col min="2310" max="2310" width="11.25" style="15" customWidth="1"/>
    <col min="2311" max="2311" width="18.75" style="15" customWidth="1"/>
    <col min="2312" max="2312" width="3.125" style="15" customWidth="1"/>
    <col min="2313" max="2560" width="9" style="15"/>
    <col min="2561" max="2561" width="6.375" style="15" customWidth="1"/>
    <col min="2562" max="2563" width="7.5" style="15" customWidth="1"/>
    <col min="2564" max="2564" width="22.625" style="15" customWidth="1"/>
    <col min="2565" max="2565" width="12.5" style="15" customWidth="1"/>
    <col min="2566" max="2566" width="11.25" style="15" customWidth="1"/>
    <col min="2567" max="2567" width="18.75" style="15" customWidth="1"/>
    <col min="2568" max="2568" width="3.125" style="15" customWidth="1"/>
    <col min="2569" max="2816" width="9" style="15"/>
    <col min="2817" max="2817" width="6.375" style="15" customWidth="1"/>
    <col min="2818" max="2819" width="7.5" style="15" customWidth="1"/>
    <col min="2820" max="2820" width="22.625" style="15" customWidth="1"/>
    <col min="2821" max="2821" width="12.5" style="15" customWidth="1"/>
    <col min="2822" max="2822" width="11.25" style="15" customWidth="1"/>
    <col min="2823" max="2823" width="18.75" style="15" customWidth="1"/>
    <col min="2824" max="2824" width="3.125" style="15" customWidth="1"/>
    <col min="2825" max="3072" width="9" style="15"/>
    <col min="3073" max="3073" width="6.375" style="15" customWidth="1"/>
    <col min="3074" max="3075" width="7.5" style="15" customWidth="1"/>
    <col min="3076" max="3076" width="22.625" style="15" customWidth="1"/>
    <col min="3077" max="3077" width="12.5" style="15" customWidth="1"/>
    <col min="3078" max="3078" width="11.25" style="15" customWidth="1"/>
    <col min="3079" max="3079" width="18.75" style="15" customWidth="1"/>
    <col min="3080" max="3080" width="3.125" style="15" customWidth="1"/>
    <col min="3081" max="3328" width="9" style="15"/>
    <col min="3329" max="3329" width="6.375" style="15" customWidth="1"/>
    <col min="3330" max="3331" width="7.5" style="15" customWidth="1"/>
    <col min="3332" max="3332" width="22.625" style="15" customWidth="1"/>
    <col min="3333" max="3333" width="12.5" style="15" customWidth="1"/>
    <col min="3334" max="3334" width="11.25" style="15" customWidth="1"/>
    <col min="3335" max="3335" width="18.75" style="15" customWidth="1"/>
    <col min="3336" max="3336" width="3.125" style="15" customWidth="1"/>
    <col min="3337" max="3584" width="9" style="15"/>
    <col min="3585" max="3585" width="6.375" style="15" customWidth="1"/>
    <col min="3586" max="3587" width="7.5" style="15" customWidth="1"/>
    <col min="3588" max="3588" width="22.625" style="15" customWidth="1"/>
    <col min="3589" max="3589" width="12.5" style="15" customWidth="1"/>
    <col min="3590" max="3590" width="11.25" style="15" customWidth="1"/>
    <col min="3591" max="3591" width="18.75" style="15" customWidth="1"/>
    <col min="3592" max="3592" width="3.125" style="15" customWidth="1"/>
    <col min="3593" max="3840" width="9" style="15"/>
    <col min="3841" max="3841" width="6.375" style="15" customWidth="1"/>
    <col min="3842" max="3843" width="7.5" style="15" customWidth="1"/>
    <col min="3844" max="3844" width="22.625" style="15" customWidth="1"/>
    <col min="3845" max="3845" width="12.5" style="15" customWidth="1"/>
    <col min="3846" max="3846" width="11.25" style="15" customWidth="1"/>
    <col min="3847" max="3847" width="18.75" style="15" customWidth="1"/>
    <col min="3848" max="3848" width="3.125" style="15" customWidth="1"/>
    <col min="3849" max="4096" width="9" style="15"/>
    <col min="4097" max="4097" width="6.375" style="15" customWidth="1"/>
    <col min="4098" max="4099" width="7.5" style="15" customWidth="1"/>
    <col min="4100" max="4100" width="22.625" style="15" customWidth="1"/>
    <col min="4101" max="4101" width="12.5" style="15" customWidth="1"/>
    <col min="4102" max="4102" width="11.25" style="15" customWidth="1"/>
    <col min="4103" max="4103" width="18.75" style="15" customWidth="1"/>
    <col min="4104" max="4104" width="3.125" style="15" customWidth="1"/>
    <col min="4105" max="4352" width="9" style="15"/>
    <col min="4353" max="4353" width="6.375" style="15" customWidth="1"/>
    <col min="4354" max="4355" width="7.5" style="15" customWidth="1"/>
    <col min="4356" max="4356" width="22.625" style="15" customWidth="1"/>
    <col min="4357" max="4357" width="12.5" style="15" customWidth="1"/>
    <col min="4358" max="4358" width="11.25" style="15" customWidth="1"/>
    <col min="4359" max="4359" width="18.75" style="15" customWidth="1"/>
    <col min="4360" max="4360" width="3.125" style="15" customWidth="1"/>
    <col min="4361" max="4608" width="9" style="15"/>
    <col min="4609" max="4609" width="6.375" style="15" customWidth="1"/>
    <col min="4610" max="4611" width="7.5" style="15" customWidth="1"/>
    <col min="4612" max="4612" width="22.625" style="15" customWidth="1"/>
    <col min="4613" max="4613" width="12.5" style="15" customWidth="1"/>
    <col min="4614" max="4614" width="11.25" style="15" customWidth="1"/>
    <col min="4615" max="4615" width="18.75" style="15" customWidth="1"/>
    <col min="4616" max="4616" width="3.125" style="15" customWidth="1"/>
    <col min="4617" max="4864" width="9" style="15"/>
    <col min="4865" max="4865" width="6.375" style="15" customWidth="1"/>
    <col min="4866" max="4867" width="7.5" style="15" customWidth="1"/>
    <col min="4868" max="4868" width="22.625" style="15" customWidth="1"/>
    <col min="4869" max="4869" width="12.5" style="15" customWidth="1"/>
    <col min="4870" max="4870" width="11.25" style="15" customWidth="1"/>
    <col min="4871" max="4871" width="18.75" style="15" customWidth="1"/>
    <col min="4872" max="4872" width="3.125" style="15" customWidth="1"/>
    <col min="4873" max="5120" width="9" style="15"/>
    <col min="5121" max="5121" width="6.375" style="15" customWidth="1"/>
    <col min="5122" max="5123" width="7.5" style="15" customWidth="1"/>
    <col min="5124" max="5124" width="22.625" style="15" customWidth="1"/>
    <col min="5125" max="5125" width="12.5" style="15" customWidth="1"/>
    <col min="5126" max="5126" width="11.25" style="15" customWidth="1"/>
    <col min="5127" max="5127" width="18.75" style="15" customWidth="1"/>
    <col min="5128" max="5128" width="3.125" style="15" customWidth="1"/>
    <col min="5129" max="5376" width="9" style="15"/>
    <col min="5377" max="5377" width="6.375" style="15" customWidth="1"/>
    <col min="5378" max="5379" width="7.5" style="15" customWidth="1"/>
    <col min="5380" max="5380" width="22.625" style="15" customWidth="1"/>
    <col min="5381" max="5381" width="12.5" style="15" customWidth="1"/>
    <col min="5382" max="5382" width="11.25" style="15" customWidth="1"/>
    <col min="5383" max="5383" width="18.75" style="15" customWidth="1"/>
    <col min="5384" max="5384" width="3.125" style="15" customWidth="1"/>
    <col min="5385" max="5632" width="9" style="15"/>
    <col min="5633" max="5633" width="6.375" style="15" customWidth="1"/>
    <col min="5634" max="5635" width="7.5" style="15" customWidth="1"/>
    <col min="5636" max="5636" width="22.625" style="15" customWidth="1"/>
    <col min="5637" max="5637" width="12.5" style="15" customWidth="1"/>
    <col min="5638" max="5638" width="11.25" style="15" customWidth="1"/>
    <col min="5639" max="5639" width="18.75" style="15" customWidth="1"/>
    <col min="5640" max="5640" width="3.125" style="15" customWidth="1"/>
    <col min="5641" max="5888" width="9" style="15"/>
    <col min="5889" max="5889" width="6.375" style="15" customWidth="1"/>
    <col min="5890" max="5891" width="7.5" style="15" customWidth="1"/>
    <col min="5892" max="5892" width="22.625" style="15" customWidth="1"/>
    <col min="5893" max="5893" width="12.5" style="15" customWidth="1"/>
    <col min="5894" max="5894" width="11.25" style="15" customWidth="1"/>
    <col min="5895" max="5895" width="18.75" style="15" customWidth="1"/>
    <col min="5896" max="5896" width="3.125" style="15" customWidth="1"/>
    <col min="5897" max="6144" width="9" style="15"/>
    <col min="6145" max="6145" width="6.375" style="15" customWidth="1"/>
    <col min="6146" max="6147" width="7.5" style="15" customWidth="1"/>
    <col min="6148" max="6148" width="22.625" style="15" customWidth="1"/>
    <col min="6149" max="6149" width="12.5" style="15" customWidth="1"/>
    <col min="6150" max="6150" width="11.25" style="15" customWidth="1"/>
    <col min="6151" max="6151" width="18.75" style="15" customWidth="1"/>
    <col min="6152" max="6152" width="3.125" style="15" customWidth="1"/>
    <col min="6153" max="6400" width="9" style="15"/>
    <col min="6401" max="6401" width="6.375" style="15" customWidth="1"/>
    <col min="6402" max="6403" width="7.5" style="15" customWidth="1"/>
    <col min="6404" max="6404" width="22.625" style="15" customWidth="1"/>
    <col min="6405" max="6405" width="12.5" style="15" customWidth="1"/>
    <col min="6406" max="6406" width="11.25" style="15" customWidth="1"/>
    <col min="6407" max="6407" width="18.75" style="15" customWidth="1"/>
    <col min="6408" max="6408" width="3.125" style="15" customWidth="1"/>
    <col min="6409" max="6656" width="9" style="15"/>
    <col min="6657" max="6657" width="6.375" style="15" customWidth="1"/>
    <col min="6658" max="6659" width="7.5" style="15" customWidth="1"/>
    <col min="6660" max="6660" width="22.625" style="15" customWidth="1"/>
    <col min="6661" max="6661" width="12.5" style="15" customWidth="1"/>
    <col min="6662" max="6662" width="11.25" style="15" customWidth="1"/>
    <col min="6663" max="6663" width="18.75" style="15" customWidth="1"/>
    <col min="6664" max="6664" width="3.125" style="15" customWidth="1"/>
    <col min="6665" max="6912" width="9" style="15"/>
    <col min="6913" max="6913" width="6.375" style="15" customWidth="1"/>
    <col min="6914" max="6915" width="7.5" style="15" customWidth="1"/>
    <col min="6916" max="6916" width="22.625" style="15" customWidth="1"/>
    <col min="6917" max="6917" width="12.5" style="15" customWidth="1"/>
    <col min="6918" max="6918" width="11.25" style="15" customWidth="1"/>
    <col min="6919" max="6919" width="18.75" style="15" customWidth="1"/>
    <col min="6920" max="6920" width="3.125" style="15" customWidth="1"/>
    <col min="6921" max="7168" width="9" style="15"/>
    <col min="7169" max="7169" width="6.375" style="15" customWidth="1"/>
    <col min="7170" max="7171" width="7.5" style="15" customWidth="1"/>
    <col min="7172" max="7172" width="22.625" style="15" customWidth="1"/>
    <col min="7173" max="7173" width="12.5" style="15" customWidth="1"/>
    <col min="7174" max="7174" width="11.25" style="15" customWidth="1"/>
    <col min="7175" max="7175" width="18.75" style="15" customWidth="1"/>
    <col min="7176" max="7176" width="3.125" style="15" customWidth="1"/>
    <col min="7177" max="7424" width="9" style="15"/>
    <col min="7425" max="7425" width="6.375" style="15" customWidth="1"/>
    <col min="7426" max="7427" width="7.5" style="15" customWidth="1"/>
    <col min="7428" max="7428" width="22.625" style="15" customWidth="1"/>
    <col min="7429" max="7429" width="12.5" style="15" customWidth="1"/>
    <col min="7430" max="7430" width="11.25" style="15" customWidth="1"/>
    <col min="7431" max="7431" width="18.75" style="15" customWidth="1"/>
    <col min="7432" max="7432" width="3.125" style="15" customWidth="1"/>
    <col min="7433" max="7680" width="9" style="15"/>
    <col min="7681" max="7681" width="6.375" style="15" customWidth="1"/>
    <col min="7682" max="7683" width="7.5" style="15" customWidth="1"/>
    <col min="7684" max="7684" width="22.625" style="15" customWidth="1"/>
    <col min="7685" max="7685" width="12.5" style="15" customWidth="1"/>
    <col min="7686" max="7686" width="11.25" style="15" customWidth="1"/>
    <col min="7687" max="7687" width="18.75" style="15" customWidth="1"/>
    <col min="7688" max="7688" width="3.125" style="15" customWidth="1"/>
    <col min="7689" max="7936" width="9" style="15"/>
    <col min="7937" max="7937" width="6.375" style="15" customWidth="1"/>
    <col min="7938" max="7939" width="7.5" style="15" customWidth="1"/>
    <col min="7940" max="7940" width="22.625" style="15" customWidth="1"/>
    <col min="7941" max="7941" width="12.5" style="15" customWidth="1"/>
    <col min="7942" max="7942" width="11.25" style="15" customWidth="1"/>
    <col min="7943" max="7943" width="18.75" style="15" customWidth="1"/>
    <col min="7944" max="7944" width="3.125" style="15" customWidth="1"/>
    <col min="7945" max="8192" width="9" style="15"/>
    <col min="8193" max="8193" width="6.375" style="15" customWidth="1"/>
    <col min="8194" max="8195" width="7.5" style="15" customWidth="1"/>
    <col min="8196" max="8196" width="22.625" style="15" customWidth="1"/>
    <col min="8197" max="8197" width="12.5" style="15" customWidth="1"/>
    <col min="8198" max="8198" width="11.25" style="15" customWidth="1"/>
    <col min="8199" max="8199" width="18.75" style="15" customWidth="1"/>
    <col min="8200" max="8200" width="3.125" style="15" customWidth="1"/>
    <col min="8201" max="8448" width="9" style="15"/>
    <col min="8449" max="8449" width="6.375" style="15" customWidth="1"/>
    <col min="8450" max="8451" width="7.5" style="15" customWidth="1"/>
    <col min="8452" max="8452" width="22.625" style="15" customWidth="1"/>
    <col min="8453" max="8453" width="12.5" style="15" customWidth="1"/>
    <col min="8454" max="8454" width="11.25" style="15" customWidth="1"/>
    <col min="8455" max="8455" width="18.75" style="15" customWidth="1"/>
    <col min="8456" max="8456" width="3.125" style="15" customWidth="1"/>
    <col min="8457" max="8704" width="9" style="15"/>
    <col min="8705" max="8705" width="6.375" style="15" customWidth="1"/>
    <col min="8706" max="8707" width="7.5" style="15" customWidth="1"/>
    <col min="8708" max="8708" width="22.625" style="15" customWidth="1"/>
    <col min="8709" max="8709" width="12.5" style="15" customWidth="1"/>
    <col min="8710" max="8710" width="11.25" style="15" customWidth="1"/>
    <col min="8711" max="8711" width="18.75" style="15" customWidth="1"/>
    <col min="8712" max="8712" width="3.125" style="15" customWidth="1"/>
    <col min="8713" max="8960" width="9" style="15"/>
    <col min="8961" max="8961" width="6.375" style="15" customWidth="1"/>
    <col min="8962" max="8963" width="7.5" style="15" customWidth="1"/>
    <col min="8964" max="8964" width="22.625" style="15" customWidth="1"/>
    <col min="8965" max="8965" width="12.5" style="15" customWidth="1"/>
    <col min="8966" max="8966" width="11.25" style="15" customWidth="1"/>
    <col min="8967" max="8967" width="18.75" style="15" customWidth="1"/>
    <col min="8968" max="8968" width="3.125" style="15" customWidth="1"/>
    <col min="8969" max="9216" width="9" style="15"/>
    <col min="9217" max="9217" width="6.375" style="15" customWidth="1"/>
    <col min="9218" max="9219" width="7.5" style="15" customWidth="1"/>
    <col min="9220" max="9220" width="22.625" style="15" customWidth="1"/>
    <col min="9221" max="9221" width="12.5" style="15" customWidth="1"/>
    <col min="9222" max="9222" width="11.25" style="15" customWidth="1"/>
    <col min="9223" max="9223" width="18.75" style="15" customWidth="1"/>
    <col min="9224" max="9224" width="3.125" style="15" customWidth="1"/>
    <col min="9225" max="9472" width="9" style="15"/>
    <col min="9473" max="9473" width="6.375" style="15" customWidth="1"/>
    <col min="9474" max="9475" width="7.5" style="15" customWidth="1"/>
    <col min="9476" max="9476" width="22.625" style="15" customWidth="1"/>
    <col min="9477" max="9477" width="12.5" style="15" customWidth="1"/>
    <col min="9478" max="9478" width="11.25" style="15" customWidth="1"/>
    <col min="9479" max="9479" width="18.75" style="15" customWidth="1"/>
    <col min="9480" max="9480" width="3.125" style="15" customWidth="1"/>
    <col min="9481" max="9728" width="9" style="15"/>
    <col min="9729" max="9729" width="6.375" style="15" customWidth="1"/>
    <col min="9730" max="9731" width="7.5" style="15" customWidth="1"/>
    <col min="9732" max="9732" width="22.625" style="15" customWidth="1"/>
    <col min="9733" max="9733" width="12.5" style="15" customWidth="1"/>
    <col min="9734" max="9734" width="11.25" style="15" customWidth="1"/>
    <col min="9735" max="9735" width="18.75" style="15" customWidth="1"/>
    <col min="9736" max="9736" width="3.125" style="15" customWidth="1"/>
    <col min="9737" max="9984" width="9" style="15"/>
    <col min="9985" max="9985" width="6.375" style="15" customWidth="1"/>
    <col min="9986" max="9987" width="7.5" style="15" customWidth="1"/>
    <col min="9988" max="9988" width="22.625" style="15" customWidth="1"/>
    <col min="9989" max="9989" width="12.5" style="15" customWidth="1"/>
    <col min="9990" max="9990" width="11.25" style="15" customWidth="1"/>
    <col min="9991" max="9991" width="18.75" style="15" customWidth="1"/>
    <col min="9992" max="9992" width="3.125" style="15" customWidth="1"/>
    <col min="9993" max="10240" width="9" style="15"/>
    <col min="10241" max="10241" width="6.375" style="15" customWidth="1"/>
    <col min="10242" max="10243" width="7.5" style="15" customWidth="1"/>
    <col min="10244" max="10244" width="22.625" style="15" customWidth="1"/>
    <col min="10245" max="10245" width="12.5" style="15" customWidth="1"/>
    <col min="10246" max="10246" width="11.25" style="15" customWidth="1"/>
    <col min="10247" max="10247" width="18.75" style="15" customWidth="1"/>
    <col min="10248" max="10248" width="3.125" style="15" customWidth="1"/>
    <col min="10249" max="10496" width="9" style="15"/>
    <col min="10497" max="10497" width="6.375" style="15" customWidth="1"/>
    <col min="10498" max="10499" width="7.5" style="15" customWidth="1"/>
    <col min="10500" max="10500" width="22.625" style="15" customWidth="1"/>
    <col min="10501" max="10501" width="12.5" style="15" customWidth="1"/>
    <col min="10502" max="10502" width="11.25" style="15" customWidth="1"/>
    <col min="10503" max="10503" width="18.75" style="15" customWidth="1"/>
    <col min="10504" max="10504" width="3.125" style="15" customWidth="1"/>
    <col min="10505" max="10752" width="9" style="15"/>
    <col min="10753" max="10753" width="6.375" style="15" customWidth="1"/>
    <col min="10754" max="10755" width="7.5" style="15" customWidth="1"/>
    <col min="10756" max="10756" width="22.625" style="15" customWidth="1"/>
    <col min="10757" max="10757" width="12.5" style="15" customWidth="1"/>
    <col min="10758" max="10758" width="11.25" style="15" customWidth="1"/>
    <col min="10759" max="10759" width="18.75" style="15" customWidth="1"/>
    <col min="10760" max="10760" width="3.125" style="15" customWidth="1"/>
    <col min="10761" max="11008" width="9" style="15"/>
    <col min="11009" max="11009" width="6.375" style="15" customWidth="1"/>
    <col min="11010" max="11011" width="7.5" style="15" customWidth="1"/>
    <col min="11012" max="11012" width="22.625" style="15" customWidth="1"/>
    <col min="11013" max="11013" width="12.5" style="15" customWidth="1"/>
    <col min="11014" max="11014" width="11.25" style="15" customWidth="1"/>
    <col min="11015" max="11015" width="18.75" style="15" customWidth="1"/>
    <col min="11016" max="11016" width="3.125" style="15" customWidth="1"/>
    <col min="11017" max="11264" width="9" style="15"/>
    <col min="11265" max="11265" width="6.375" style="15" customWidth="1"/>
    <col min="11266" max="11267" width="7.5" style="15" customWidth="1"/>
    <col min="11268" max="11268" width="22.625" style="15" customWidth="1"/>
    <col min="11269" max="11269" width="12.5" style="15" customWidth="1"/>
    <col min="11270" max="11270" width="11.25" style="15" customWidth="1"/>
    <col min="11271" max="11271" width="18.75" style="15" customWidth="1"/>
    <col min="11272" max="11272" width="3.125" style="15" customWidth="1"/>
    <col min="11273" max="11520" width="9" style="15"/>
    <col min="11521" max="11521" width="6.375" style="15" customWidth="1"/>
    <col min="11522" max="11523" width="7.5" style="15" customWidth="1"/>
    <col min="11524" max="11524" width="22.625" style="15" customWidth="1"/>
    <col min="11525" max="11525" width="12.5" style="15" customWidth="1"/>
    <col min="11526" max="11526" width="11.25" style="15" customWidth="1"/>
    <col min="11527" max="11527" width="18.75" style="15" customWidth="1"/>
    <col min="11528" max="11528" width="3.125" style="15" customWidth="1"/>
    <col min="11529" max="11776" width="9" style="15"/>
    <col min="11777" max="11777" width="6.375" style="15" customWidth="1"/>
    <col min="11778" max="11779" width="7.5" style="15" customWidth="1"/>
    <col min="11780" max="11780" width="22.625" style="15" customWidth="1"/>
    <col min="11781" max="11781" width="12.5" style="15" customWidth="1"/>
    <col min="11782" max="11782" width="11.25" style="15" customWidth="1"/>
    <col min="11783" max="11783" width="18.75" style="15" customWidth="1"/>
    <col min="11784" max="11784" width="3.125" style="15" customWidth="1"/>
    <col min="11785" max="12032" width="9" style="15"/>
    <col min="12033" max="12033" width="6.375" style="15" customWidth="1"/>
    <col min="12034" max="12035" width="7.5" style="15" customWidth="1"/>
    <col min="12036" max="12036" width="22.625" style="15" customWidth="1"/>
    <col min="12037" max="12037" width="12.5" style="15" customWidth="1"/>
    <col min="12038" max="12038" width="11.25" style="15" customWidth="1"/>
    <col min="12039" max="12039" width="18.75" style="15" customWidth="1"/>
    <col min="12040" max="12040" width="3.125" style="15" customWidth="1"/>
    <col min="12041" max="12288" width="9" style="15"/>
    <col min="12289" max="12289" width="6.375" style="15" customWidth="1"/>
    <col min="12290" max="12291" width="7.5" style="15" customWidth="1"/>
    <col min="12292" max="12292" width="22.625" style="15" customWidth="1"/>
    <col min="12293" max="12293" width="12.5" style="15" customWidth="1"/>
    <col min="12294" max="12294" width="11.25" style="15" customWidth="1"/>
    <col min="12295" max="12295" width="18.75" style="15" customWidth="1"/>
    <col min="12296" max="12296" width="3.125" style="15" customWidth="1"/>
    <col min="12297" max="12544" width="9" style="15"/>
    <col min="12545" max="12545" width="6.375" style="15" customWidth="1"/>
    <col min="12546" max="12547" width="7.5" style="15" customWidth="1"/>
    <col min="12548" max="12548" width="22.625" style="15" customWidth="1"/>
    <col min="12549" max="12549" width="12.5" style="15" customWidth="1"/>
    <col min="12550" max="12550" width="11.25" style="15" customWidth="1"/>
    <col min="12551" max="12551" width="18.75" style="15" customWidth="1"/>
    <col min="12552" max="12552" width="3.125" style="15" customWidth="1"/>
    <col min="12553" max="12800" width="9" style="15"/>
    <col min="12801" max="12801" width="6.375" style="15" customWidth="1"/>
    <col min="12802" max="12803" width="7.5" style="15" customWidth="1"/>
    <col min="12804" max="12804" width="22.625" style="15" customWidth="1"/>
    <col min="12805" max="12805" width="12.5" style="15" customWidth="1"/>
    <col min="12806" max="12806" width="11.25" style="15" customWidth="1"/>
    <col min="12807" max="12807" width="18.75" style="15" customWidth="1"/>
    <col min="12808" max="12808" width="3.125" style="15" customWidth="1"/>
    <col min="12809" max="13056" width="9" style="15"/>
    <col min="13057" max="13057" width="6.375" style="15" customWidth="1"/>
    <col min="13058" max="13059" width="7.5" style="15" customWidth="1"/>
    <col min="13060" max="13060" width="22.625" style="15" customWidth="1"/>
    <col min="13061" max="13061" width="12.5" style="15" customWidth="1"/>
    <col min="13062" max="13062" width="11.25" style="15" customWidth="1"/>
    <col min="13063" max="13063" width="18.75" style="15" customWidth="1"/>
    <col min="13064" max="13064" width="3.125" style="15" customWidth="1"/>
    <col min="13065" max="13312" width="9" style="15"/>
    <col min="13313" max="13313" width="6.375" style="15" customWidth="1"/>
    <col min="13314" max="13315" width="7.5" style="15" customWidth="1"/>
    <col min="13316" max="13316" width="22.625" style="15" customWidth="1"/>
    <col min="13317" max="13317" width="12.5" style="15" customWidth="1"/>
    <col min="13318" max="13318" width="11.25" style="15" customWidth="1"/>
    <col min="13319" max="13319" width="18.75" style="15" customWidth="1"/>
    <col min="13320" max="13320" width="3.125" style="15" customWidth="1"/>
    <col min="13321" max="13568" width="9" style="15"/>
    <col min="13569" max="13569" width="6.375" style="15" customWidth="1"/>
    <col min="13570" max="13571" width="7.5" style="15" customWidth="1"/>
    <col min="13572" max="13572" width="22.625" style="15" customWidth="1"/>
    <col min="13573" max="13573" width="12.5" style="15" customWidth="1"/>
    <col min="13574" max="13574" width="11.25" style="15" customWidth="1"/>
    <col min="13575" max="13575" width="18.75" style="15" customWidth="1"/>
    <col min="13576" max="13576" width="3.125" style="15" customWidth="1"/>
    <col min="13577" max="13824" width="9" style="15"/>
    <col min="13825" max="13825" width="6.375" style="15" customWidth="1"/>
    <col min="13826" max="13827" width="7.5" style="15" customWidth="1"/>
    <col min="13828" max="13828" width="22.625" style="15" customWidth="1"/>
    <col min="13829" max="13829" width="12.5" style="15" customWidth="1"/>
    <col min="13830" max="13830" width="11.25" style="15" customWidth="1"/>
    <col min="13831" max="13831" width="18.75" style="15" customWidth="1"/>
    <col min="13832" max="13832" width="3.125" style="15" customWidth="1"/>
    <col min="13833" max="14080" width="9" style="15"/>
    <col min="14081" max="14081" width="6.375" style="15" customWidth="1"/>
    <col min="14082" max="14083" width="7.5" style="15" customWidth="1"/>
    <col min="14084" max="14084" width="22.625" style="15" customWidth="1"/>
    <col min="14085" max="14085" width="12.5" style="15" customWidth="1"/>
    <col min="14086" max="14086" width="11.25" style="15" customWidth="1"/>
    <col min="14087" max="14087" width="18.75" style="15" customWidth="1"/>
    <col min="14088" max="14088" width="3.125" style="15" customWidth="1"/>
    <col min="14089" max="14336" width="9" style="15"/>
    <col min="14337" max="14337" width="6.375" style="15" customWidth="1"/>
    <col min="14338" max="14339" width="7.5" style="15" customWidth="1"/>
    <col min="14340" max="14340" width="22.625" style="15" customWidth="1"/>
    <col min="14341" max="14341" width="12.5" style="15" customWidth="1"/>
    <col min="14342" max="14342" width="11.25" style="15" customWidth="1"/>
    <col min="14343" max="14343" width="18.75" style="15" customWidth="1"/>
    <col min="14344" max="14344" width="3.125" style="15" customWidth="1"/>
    <col min="14345" max="14592" width="9" style="15"/>
    <col min="14593" max="14593" width="6.375" style="15" customWidth="1"/>
    <col min="14594" max="14595" width="7.5" style="15" customWidth="1"/>
    <col min="14596" max="14596" width="22.625" style="15" customWidth="1"/>
    <col min="14597" max="14597" width="12.5" style="15" customWidth="1"/>
    <col min="14598" max="14598" width="11.25" style="15" customWidth="1"/>
    <col min="14599" max="14599" width="18.75" style="15" customWidth="1"/>
    <col min="14600" max="14600" width="3.125" style="15" customWidth="1"/>
    <col min="14601" max="14848" width="9" style="15"/>
    <col min="14849" max="14849" width="6.375" style="15" customWidth="1"/>
    <col min="14850" max="14851" width="7.5" style="15" customWidth="1"/>
    <col min="14852" max="14852" width="22.625" style="15" customWidth="1"/>
    <col min="14853" max="14853" width="12.5" style="15" customWidth="1"/>
    <col min="14854" max="14854" width="11.25" style="15" customWidth="1"/>
    <col min="14855" max="14855" width="18.75" style="15" customWidth="1"/>
    <col min="14856" max="14856" width="3.125" style="15" customWidth="1"/>
    <col min="14857" max="15104" width="9" style="15"/>
    <col min="15105" max="15105" width="6.375" style="15" customWidth="1"/>
    <col min="15106" max="15107" width="7.5" style="15" customWidth="1"/>
    <col min="15108" max="15108" width="22.625" style="15" customWidth="1"/>
    <col min="15109" max="15109" width="12.5" style="15" customWidth="1"/>
    <col min="15110" max="15110" width="11.25" style="15" customWidth="1"/>
    <col min="15111" max="15111" width="18.75" style="15" customWidth="1"/>
    <col min="15112" max="15112" width="3.125" style="15" customWidth="1"/>
    <col min="15113" max="15360" width="9" style="15"/>
    <col min="15361" max="15361" width="6.375" style="15" customWidth="1"/>
    <col min="15362" max="15363" width="7.5" style="15" customWidth="1"/>
    <col min="15364" max="15364" width="22.625" style="15" customWidth="1"/>
    <col min="15365" max="15365" width="12.5" style="15" customWidth="1"/>
    <col min="15366" max="15366" width="11.25" style="15" customWidth="1"/>
    <col min="15367" max="15367" width="18.75" style="15" customWidth="1"/>
    <col min="15368" max="15368" width="3.125" style="15" customWidth="1"/>
    <col min="15369" max="15616" width="9" style="15"/>
    <col min="15617" max="15617" width="6.375" style="15" customWidth="1"/>
    <col min="15618" max="15619" width="7.5" style="15" customWidth="1"/>
    <col min="15620" max="15620" width="22.625" style="15" customWidth="1"/>
    <col min="15621" max="15621" width="12.5" style="15" customWidth="1"/>
    <col min="15622" max="15622" width="11.25" style="15" customWidth="1"/>
    <col min="15623" max="15623" width="18.75" style="15" customWidth="1"/>
    <col min="15624" max="15624" width="3.125" style="15" customWidth="1"/>
    <col min="15625" max="15872" width="9" style="15"/>
    <col min="15873" max="15873" width="6.375" style="15" customWidth="1"/>
    <col min="15874" max="15875" width="7.5" style="15" customWidth="1"/>
    <col min="15876" max="15876" width="22.625" style="15" customWidth="1"/>
    <col min="15877" max="15877" width="12.5" style="15" customWidth="1"/>
    <col min="15878" max="15878" width="11.25" style="15" customWidth="1"/>
    <col min="15879" max="15879" width="18.75" style="15" customWidth="1"/>
    <col min="15880" max="15880" width="3.125" style="15" customWidth="1"/>
    <col min="15881" max="16128" width="9" style="15"/>
    <col min="16129" max="16129" width="6.375" style="15" customWidth="1"/>
    <col min="16130" max="16131" width="7.5" style="15" customWidth="1"/>
    <col min="16132" max="16132" width="22.625" style="15" customWidth="1"/>
    <col min="16133" max="16133" width="12.5" style="15" customWidth="1"/>
    <col min="16134" max="16134" width="11.25" style="15" customWidth="1"/>
    <col min="16135" max="16135" width="18.75" style="15" customWidth="1"/>
    <col min="16136" max="16136" width="3.125" style="15" customWidth="1"/>
    <col min="16137" max="16384" width="9" style="15"/>
  </cols>
  <sheetData>
    <row r="1" spans="1:7" ht="24" customHeight="1">
      <c r="A1" s="14" t="s">
        <v>29</v>
      </c>
      <c r="E1" s="16"/>
      <c r="F1" s="16"/>
    </row>
    <row r="2" spans="1:7" ht="24" customHeight="1">
      <c r="A2" s="222" t="s">
        <v>15</v>
      </c>
      <c r="B2" s="222"/>
      <c r="C2" s="222"/>
      <c r="D2" s="222"/>
      <c r="E2" s="222"/>
      <c r="F2" s="222"/>
      <c r="G2" s="222"/>
    </row>
    <row r="3" spans="1:7" ht="24" customHeight="1"/>
    <row r="4" spans="1:7" ht="27" customHeight="1">
      <c r="A4" s="93"/>
      <c r="B4" s="220" t="s">
        <v>16</v>
      </c>
      <c r="C4" s="221"/>
      <c r="D4" s="17"/>
      <c r="E4" s="18"/>
      <c r="F4" s="18"/>
      <c r="G4" s="19"/>
    </row>
    <row r="5" spans="1:7" ht="27" customHeight="1">
      <c r="A5" s="93"/>
      <c r="B5" s="20" t="s">
        <v>27</v>
      </c>
      <c r="C5" s="21"/>
      <c r="D5" s="20" t="s">
        <v>32</v>
      </c>
      <c r="E5" s="21"/>
      <c r="F5" s="21"/>
      <c r="G5" s="22"/>
    </row>
    <row r="6" spans="1:7" ht="27" customHeight="1">
      <c r="A6" s="93"/>
      <c r="B6" s="220" t="s">
        <v>17</v>
      </c>
      <c r="C6" s="221"/>
      <c r="D6" s="17"/>
      <c r="E6" s="18"/>
      <c r="F6" s="18"/>
      <c r="G6" s="19"/>
    </row>
    <row r="7" spans="1:7" ht="27" customHeight="1">
      <c r="A7" s="93"/>
      <c r="B7" s="220" t="s">
        <v>18</v>
      </c>
      <c r="C7" s="221"/>
      <c r="D7" s="17"/>
      <c r="E7" s="18"/>
      <c r="F7" s="18"/>
      <c r="G7" s="19"/>
    </row>
    <row r="8" spans="1:7" ht="24" customHeight="1">
      <c r="A8" s="23"/>
    </row>
    <row r="9" spans="1:7" ht="27" customHeight="1">
      <c r="A9" s="23"/>
      <c r="B9" s="220" t="s">
        <v>16</v>
      </c>
      <c r="C9" s="221"/>
      <c r="D9" s="17"/>
      <c r="E9" s="18"/>
      <c r="F9" s="18"/>
      <c r="G9" s="19"/>
    </row>
    <row r="10" spans="1:7" ht="27" customHeight="1">
      <c r="A10" s="23"/>
      <c r="B10" s="20" t="s">
        <v>27</v>
      </c>
      <c r="C10" s="21"/>
      <c r="D10" s="20" t="s">
        <v>32</v>
      </c>
      <c r="E10" s="21"/>
      <c r="F10" s="21"/>
      <c r="G10" s="22"/>
    </row>
    <row r="11" spans="1:7" ht="27" customHeight="1">
      <c r="A11" s="23"/>
      <c r="B11" s="220" t="s">
        <v>17</v>
      </c>
      <c r="C11" s="221"/>
      <c r="D11" s="17"/>
      <c r="E11" s="18"/>
      <c r="F11" s="18"/>
      <c r="G11" s="19"/>
    </row>
    <row r="12" spans="1:7" ht="27" customHeight="1">
      <c r="A12" s="23"/>
      <c r="B12" s="220" t="s">
        <v>18</v>
      </c>
      <c r="C12" s="221"/>
      <c r="D12" s="17"/>
      <c r="E12" s="18"/>
      <c r="F12" s="18"/>
      <c r="G12" s="19"/>
    </row>
    <row r="13" spans="1:7" ht="24" customHeight="1">
      <c r="A13" s="23"/>
    </row>
    <row r="14" spans="1:7" ht="24" customHeight="1">
      <c r="A14" s="23"/>
    </row>
    <row r="15" spans="1:7" ht="24" customHeight="1">
      <c r="A15" s="23"/>
      <c r="B15" s="15" t="s">
        <v>19</v>
      </c>
    </row>
    <row r="16" spans="1:7" ht="24" customHeight="1">
      <c r="A16" s="23"/>
    </row>
    <row r="17" spans="1:7" ht="24" customHeight="1">
      <c r="A17" s="23"/>
      <c r="E17" s="24" t="s">
        <v>0</v>
      </c>
      <c r="F17" s="24"/>
    </row>
    <row r="18" spans="1:7" ht="24" customHeight="1">
      <c r="A18" s="23"/>
      <c r="E18" s="24" t="s">
        <v>1</v>
      </c>
      <c r="F18" s="24"/>
    </row>
    <row r="19" spans="1:7" ht="24" customHeight="1">
      <c r="A19" s="23"/>
      <c r="D19" s="25"/>
      <c r="E19" s="24" t="s">
        <v>2</v>
      </c>
      <c r="F19" s="24"/>
      <c r="G19" s="26" t="s">
        <v>20</v>
      </c>
    </row>
    <row r="20" spans="1:7" ht="24" customHeight="1">
      <c r="A20" s="23"/>
    </row>
    <row r="21" spans="1:7" ht="24" customHeight="1">
      <c r="B21" s="15" t="s">
        <v>26</v>
      </c>
      <c r="G21" s="27"/>
    </row>
    <row r="22" spans="1:7" ht="24" customHeight="1">
      <c r="D22" s="3"/>
    </row>
    <row r="23" spans="1:7" ht="18.75" customHeight="1">
      <c r="A23" s="28"/>
      <c r="B23" s="15" t="s">
        <v>21</v>
      </c>
      <c r="C23" s="15" t="s">
        <v>81</v>
      </c>
    </row>
    <row r="24" spans="1:7" ht="18.75" customHeight="1">
      <c r="A24" s="28"/>
      <c r="C24" s="15" t="s">
        <v>82</v>
      </c>
    </row>
    <row r="25" spans="1:7" ht="18.75" customHeight="1">
      <c r="A25" s="28"/>
      <c r="C25" s="15" t="s">
        <v>83</v>
      </c>
    </row>
    <row r="26" spans="1:7" ht="18.75" customHeight="1">
      <c r="A26" s="30"/>
      <c r="C26" s="87" t="s">
        <v>84</v>
      </c>
    </row>
    <row r="27" spans="1:7" ht="22.5" customHeight="1">
      <c r="A27" s="29"/>
      <c r="C27" s="87"/>
    </row>
    <row r="28" spans="1:7" ht="22.5" customHeight="1">
      <c r="A28" s="29"/>
    </row>
    <row r="29" spans="1:7" ht="18" customHeight="1"/>
    <row r="30" spans="1:7" ht="18" customHeight="1"/>
    <row r="31" spans="1:7" ht="18" customHeight="1"/>
    <row r="32" spans="1:7" ht="18" customHeight="1"/>
    <row r="33" ht="18" customHeight="1"/>
    <row r="34" ht="18" customHeight="1"/>
    <row r="35" ht="18" customHeight="1"/>
    <row r="36" ht="18" customHeight="1"/>
    <row r="37" ht="18" customHeight="1"/>
    <row r="38" ht="18" customHeight="1"/>
    <row r="39" ht="18" customHeight="1"/>
    <row r="40" ht="18" customHeight="1"/>
    <row r="41" ht="18" customHeight="1"/>
    <row r="42" ht="18" customHeight="1"/>
    <row r="43" ht="18" customHeight="1"/>
    <row r="44" ht="18" customHeight="1"/>
    <row r="45" ht="18" customHeight="1"/>
    <row r="46" ht="18" customHeight="1"/>
    <row r="47" ht="18" customHeight="1"/>
    <row r="48" ht="18" customHeight="1"/>
    <row r="49" ht="18" customHeight="1"/>
    <row r="50" ht="18" customHeight="1"/>
    <row r="51" ht="18" customHeight="1"/>
    <row r="52" ht="18" customHeight="1"/>
    <row r="53" ht="18" customHeight="1"/>
  </sheetData>
  <mergeCells count="7">
    <mergeCell ref="B9:C9"/>
    <mergeCell ref="B11:C11"/>
    <mergeCell ref="B12:C12"/>
    <mergeCell ref="A2:G2"/>
    <mergeCell ref="B4:C4"/>
    <mergeCell ref="B6:C6"/>
    <mergeCell ref="B7:C7"/>
  </mergeCells>
  <phoneticPr fontId="4"/>
  <printOptions horizontalCentered="1" verticalCentered="1"/>
  <pageMargins left="0.78740157480314965" right="0.78740157480314965" top="0.78740157480314965" bottom="0.78740157480314965" header="0.39370078740157483" footer="0.39370078740157483"/>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G28"/>
  <sheetViews>
    <sheetView view="pageBreakPreview" topLeftCell="A22" zoomScaleNormal="100" zoomScaleSheetLayoutView="100" workbookViewId="0">
      <selection activeCell="B26" sqref="B26"/>
    </sheetView>
  </sheetViews>
  <sheetFormatPr defaultColWidth="9" defaultRowHeight="13.5"/>
  <cols>
    <col min="1" max="1" width="3.75" style="2" customWidth="1"/>
    <col min="2" max="2" width="11.375" style="2" customWidth="1"/>
    <col min="3" max="4" width="12.625" style="2" customWidth="1"/>
    <col min="5" max="5" width="14.875" style="2" customWidth="1"/>
    <col min="6" max="6" width="15" style="2" customWidth="1"/>
    <col min="7" max="7" width="14.875" style="2" customWidth="1"/>
    <col min="8" max="16384" width="9" style="2"/>
  </cols>
  <sheetData>
    <row r="1" spans="1:7" ht="24.75" customHeight="1">
      <c r="A1" s="1" t="s">
        <v>34</v>
      </c>
    </row>
    <row r="2" spans="1:7" s="3" customFormat="1" ht="33.75" customHeight="1">
      <c r="A2" s="216" t="s">
        <v>33</v>
      </c>
      <c r="B2" s="216"/>
      <c r="C2" s="216"/>
      <c r="D2" s="216"/>
      <c r="E2" s="216"/>
      <c r="F2" s="216"/>
      <c r="G2" s="216"/>
    </row>
    <row r="3" spans="1:7" s="3" customFormat="1" ht="24.95" customHeight="1">
      <c r="A3" s="4"/>
      <c r="B3" s="4"/>
      <c r="C3" s="4"/>
      <c r="D3" s="4"/>
      <c r="E3" s="4"/>
      <c r="F3" s="4"/>
      <c r="G3" s="4"/>
    </row>
    <row r="4" spans="1:7" s="3" customFormat="1" ht="24.95" customHeight="1">
      <c r="A4" s="33"/>
      <c r="B4" s="33"/>
      <c r="C4" s="33"/>
      <c r="D4" s="33"/>
      <c r="E4" s="33"/>
      <c r="F4" s="33" t="s">
        <v>31</v>
      </c>
      <c r="G4" s="33"/>
    </row>
    <row r="5" spans="1:7" s="3" customFormat="1" ht="24.95" customHeight="1">
      <c r="A5" s="33"/>
      <c r="B5" s="33" t="s">
        <v>67</v>
      </c>
      <c r="C5" s="33"/>
      <c r="D5" s="33"/>
      <c r="E5" s="33"/>
      <c r="F5" s="33"/>
      <c r="G5" s="33"/>
    </row>
    <row r="6" spans="1:7" s="3" customFormat="1" ht="24.95" customHeight="1">
      <c r="A6" s="33"/>
      <c r="B6" s="33" t="s">
        <v>68</v>
      </c>
      <c r="C6" s="33" t="s">
        <v>71</v>
      </c>
      <c r="D6" s="33"/>
      <c r="E6" s="33"/>
      <c r="F6" s="33"/>
      <c r="G6" s="33"/>
    </row>
    <row r="7" spans="1:7" s="3" customFormat="1" ht="24.95" customHeight="1">
      <c r="A7" s="33"/>
      <c r="B7" s="33"/>
      <c r="C7" s="33"/>
      <c r="D7" s="33"/>
      <c r="E7" s="33"/>
      <c r="F7" s="33"/>
      <c r="G7" s="33"/>
    </row>
    <row r="8" spans="1:7" s="3" customFormat="1" ht="24.95" customHeight="1">
      <c r="A8" s="33"/>
      <c r="B8" s="33"/>
      <c r="C8" s="33"/>
      <c r="D8" s="33"/>
      <c r="E8" s="34" t="s">
        <v>0</v>
      </c>
      <c r="F8" s="35"/>
      <c r="G8" s="35"/>
    </row>
    <row r="9" spans="1:7" s="3" customFormat="1" ht="24.95" customHeight="1">
      <c r="A9" s="33"/>
      <c r="B9" s="33"/>
      <c r="C9" s="33"/>
      <c r="D9" s="33"/>
      <c r="E9" s="34" t="s">
        <v>1</v>
      </c>
      <c r="F9" s="35"/>
      <c r="G9" s="35"/>
    </row>
    <row r="10" spans="1:7" s="3" customFormat="1" ht="24.95" customHeight="1">
      <c r="A10" s="33"/>
      <c r="B10" s="33"/>
      <c r="C10" s="33"/>
      <c r="D10" s="33"/>
      <c r="E10" s="34" t="s">
        <v>2</v>
      </c>
      <c r="F10" s="35"/>
      <c r="G10" s="36" t="s">
        <v>3</v>
      </c>
    </row>
    <row r="11" spans="1:7" s="3" customFormat="1" ht="24.95" customHeight="1">
      <c r="A11" s="33"/>
      <c r="B11" s="33"/>
      <c r="C11" s="33"/>
      <c r="D11" s="33"/>
      <c r="E11" s="34" t="s">
        <v>5</v>
      </c>
      <c r="F11" s="35"/>
      <c r="G11" s="36"/>
    </row>
    <row r="12" spans="1:7" s="3" customFormat="1" ht="24.95" customHeight="1">
      <c r="A12" s="33"/>
      <c r="B12" s="33"/>
      <c r="C12" s="33"/>
      <c r="D12" s="33"/>
      <c r="E12" s="33"/>
      <c r="F12" s="33"/>
      <c r="G12" s="33"/>
    </row>
    <row r="13" spans="1:7" s="3" customFormat="1" ht="24.95" customHeight="1">
      <c r="A13" s="33"/>
      <c r="B13" s="33"/>
      <c r="C13" s="33"/>
      <c r="D13" s="33"/>
      <c r="E13" s="33"/>
      <c r="F13" s="33"/>
      <c r="G13" s="33"/>
    </row>
    <row r="14" spans="1:7" s="3" customFormat="1" ht="24.95" customHeight="1">
      <c r="A14" s="33"/>
      <c r="B14" s="31" t="s">
        <v>35</v>
      </c>
      <c r="C14" s="33"/>
      <c r="D14" s="33"/>
      <c r="E14" s="33"/>
      <c r="F14" s="33"/>
      <c r="G14" s="33"/>
    </row>
    <row r="15" spans="1:7" ht="24.95" customHeight="1">
      <c r="A15" s="33"/>
      <c r="B15" s="33" t="s">
        <v>36</v>
      </c>
      <c r="C15" s="33"/>
      <c r="D15" s="33"/>
      <c r="E15" s="33"/>
      <c r="F15" s="33"/>
      <c r="G15" s="33"/>
    </row>
    <row r="16" spans="1:7" ht="24.95" customHeight="1">
      <c r="A16" s="33"/>
      <c r="B16" s="223" t="s">
        <v>37</v>
      </c>
      <c r="C16" s="223"/>
      <c r="D16" s="223"/>
      <c r="E16" s="223"/>
      <c r="F16" s="223"/>
      <c r="G16" s="223"/>
    </row>
    <row r="17" spans="1:7" ht="24.95" customHeight="1">
      <c r="A17" s="33"/>
      <c r="B17" s="33"/>
      <c r="C17" s="33"/>
      <c r="D17" s="33"/>
      <c r="E17" s="33"/>
      <c r="F17" s="33"/>
      <c r="G17" s="33"/>
    </row>
    <row r="18" spans="1:7" ht="39.75" customHeight="1">
      <c r="A18" s="33"/>
      <c r="B18" s="33"/>
      <c r="C18" s="39" t="s">
        <v>38</v>
      </c>
      <c r="D18" s="224" t="str">
        <f>+様式１!D16</f>
        <v>純水製造装置の購入</v>
      </c>
      <c r="E18" s="225"/>
      <c r="F18" s="226"/>
      <c r="G18" s="33"/>
    </row>
    <row r="19" spans="1:7" ht="39.75" customHeight="1">
      <c r="A19" s="33"/>
      <c r="B19" s="33"/>
      <c r="C19" s="39" t="s">
        <v>39</v>
      </c>
      <c r="D19" s="37"/>
      <c r="E19" s="37"/>
      <c r="F19" s="38"/>
      <c r="G19" s="33"/>
    </row>
    <row r="20" spans="1:7" ht="39.75" customHeight="1">
      <c r="A20" s="33"/>
      <c r="B20" s="33"/>
      <c r="C20" s="39" t="s">
        <v>40</v>
      </c>
      <c r="D20" s="37"/>
      <c r="E20" s="37"/>
      <c r="F20" s="38"/>
      <c r="G20" s="33"/>
    </row>
    <row r="21" spans="1:7" ht="24.95" customHeight="1">
      <c r="A21" s="33"/>
      <c r="B21" s="33"/>
      <c r="C21" s="33"/>
      <c r="D21" s="33"/>
      <c r="E21" s="33"/>
      <c r="F21" s="33"/>
      <c r="G21" s="33"/>
    </row>
    <row r="22" spans="1:7" ht="24.95" customHeight="1">
      <c r="A22" s="33"/>
      <c r="B22" s="94" t="s">
        <v>85</v>
      </c>
      <c r="D22" s="33"/>
      <c r="E22" s="33"/>
      <c r="F22" s="33"/>
      <c r="G22" s="33"/>
    </row>
    <row r="23" spans="1:7" ht="24.95" customHeight="1">
      <c r="A23" s="33"/>
      <c r="B23" s="44" t="s">
        <v>86</v>
      </c>
      <c r="D23" s="33"/>
      <c r="E23" s="33"/>
      <c r="F23" s="33"/>
      <c r="G23" s="33"/>
    </row>
    <row r="24" spans="1:7" ht="24.95" customHeight="1">
      <c r="A24" s="33"/>
      <c r="B24" s="44"/>
      <c r="D24" s="33"/>
      <c r="E24" s="33"/>
      <c r="F24" s="33"/>
      <c r="G24" s="33"/>
    </row>
    <row r="25" spans="1:7" ht="24.95" customHeight="1">
      <c r="A25" s="33"/>
      <c r="B25" s="44" t="s">
        <v>176</v>
      </c>
      <c r="D25" s="33"/>
      <c r="E25" s="33"/>
      <c r="F25" s="33"/>
      <c r="G25" s="33"/>
    </row>
    <row r="26" spans="1:7" ht="24.95" customHeight="1">
      <c r="A26" s="33"/>
      <c r="B26" s="44" t="s">
        <v>41</v>
      </c>
      <c r="D26" s="33"/>
      <c r="E26" s="33"/>
      <c r="F26" s="33"/>
      <c r="G26" s="33"/>
    </row>
    <row r="27" spans="1:7" ht="24.95" customHeight="1">
      <c r="A27" s="33"/>
      <c r="B27" s="33"/>
      <c r="C27" s="33"/>
      <c r="D27" s="33"/>
      <c r="E27" s="33"/>
      <c r="F27" s="33"/>
      <c r="G27" s="33"/>
    </row>
    <row r="28" spans="1:7" ht="24.95" customHeight="1">
      <c r="A28" s="33"/>
      <c r="B28" s="32" t="s">
        <v>42</v>
      </c>
      <c r="C28" s="40"/>
      <c r="D28" s="33"/>
      <c r="E28" s="33"/>
      <c r="F28" s="33"/>
      <c r="G28" s="33"/>
    </row>
  </sheetData>
  <mergeCells count="3">
    <mergeCell ref="B16:G16"/>
    <mergeCell ref="A2:G2"/>
    <mergeCell ref="D18:F18"/>
  </mergeCells>
  <phoneticPr fontId="4"/>
  <printOptions horizontalCentered="1"/>
  <pageMargins left="0.78740157480314965" right="0.78740157480314965" top="0.78740157480314965" bottom="0.78740157480314965" header="0.31496062992125984" footer="0.31496062992125984"/>
  <pageSetup paperSize="9" scale="9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I29"/>
  <sheetViews>
    <sheetView view="pageBreakPreview" zoomScaleNormal="100" zoomScaleSheetLayoutView="100" workbookViewId="0">
      <selection activeCell="B14" sqref="B14"/>
    </sheetView>
  </sheetViews>
  <sheetFormatPr defaultColWidth="9" defaultRowHeight="14.25"/>
  <cols>
    <col min="1" max="1" width="3.75" style="33" customWidth="1"/>
    <col min="2" max="2" width="11.375" style="33" customWidth="1"/>
    <col min="3" max="4" width="12.625" style="33" customWidth="1"/>
    <col min="5" max="5" width="14.875" style="33" customWidth="1"/>
    <col min="6" max="6" width="15" style="33" customWidth="1"/>
    <col min="7" max="7" width="14.875" style="33" customWidth="1"/>
    <col min="8" max="16384" width="9" style="33"/>
  </cols>
  <sheetData>
    <row r="1" spans="1:7" ht="24.75" customHeight="1">
      <c r="A1" s="46"/>
    </row>
    <row r="2" spans="1:7" ht="33.75" customHeight="1">
      <c r="A2" s="227" t="s">
        <v>46</v>
      </c>
      <c r="B2" s="227"/>
      <c r="C2" s="227"/>
      <c r="D2" s="227"/>
      <c r="E2" s="227"/>
      <c r="F2" s="227"/>
      <c r="G2" s="227"/>
    </row>
    <row r="3" spans="1:7" ht="24.95" customHeight="1">
      <c r="A3" s="43"/>
      <c r="B3" s="43"/>
      <c r="C3" s="43"/>
      <c r="D3" s="43"/>
      <c r="E3" s="43"/>
      <c r="F3" s="43"/>
      <c r="G3" s="43"/>
    </row>
    <row r="4" spans="1:7" ht="24.95" customHeight="1"/>
    <row r="5" spans="1:7" ht="24.95" customHeight="1">
      <c r="B5" s="33" t="s">
        <v>146</v>
      </c>
    </row>
    <row r="6" spans="1:7" ht="24.95" customHeight="1"/>
    <row r="7" spans="1:7" ht="24.95" customHeight="1"/>
    <row r="8" spans="1:7" ht="24.95" customHeight="1">
      <c r="B8" s="33" t="s">
        <v>54</v>
      </c>
      <c r="F8" s="35"/>
      <c r="G8" s="35"/>
    </row>
    <row r="9" spans="1:7" ht="24.95" customHeight="1">
      <c r="F9" s="35"/>
      <c r="G9" s="35"/>
    </row>
    <row r="10" spans="1:7" ht="24.95" customHeight="1">
      <c r="F10" s="35"/>
      <c r="G10" s="36"/>
    </row>
    <row r="11" spans="1:7" ht="24.95" customHeight="1">
      <c r="B11" s="33" t="s">
        <v>47</v>
      </c>
      <c r="F11" s="35"/>
      <c r="G11" s="36"/>
    </row>
    <row r="12" spans="1:7" ht="24.95" customHeight="1"/>
    <row r="13" spans="1:7" ht="24.95" customHeight="1">
      <c r="B13" s="45"/>
      <c r="C13" s="45"/>
      <c r="D13" s="45"/>
      <c r="E13" s="45"/>
      <c r="F13" s="45"/>
      <c r="G13" s="45"/>
    </row>
    <row r="14" spans="1:7" ht="24.95" customHeight="1">
      <c r="B14" s="33" t="s">
        <v>48</v>
      </c>
    </row>
    <row r="15" spans="1:7" ht="24.95" customHeight="1"/>
    <row r="16" spans="1:7" ht="24.95" customHeight="1">
      <c r="B16" s="31"/>
    </row>
    <row r="17" spans="2:9" ht="24.75" customHeight="1">
      <c r="C17" s="85" t="s">
        <v>0</v>
      </c>
      <c r="D17" s="228"/>
      <c r="E17" s="228"/>
      <c r="F17" s="228"/>
    </row>
    <row r="18" spans="2:9" ht="24.75" customHeight="1">
      <c r="C18" s="85" t="s">
        <v>1</v>
      </c>
      <c r="D18" s="35"/>
      <c r="E18" s="35"/>
      <c r="F18" s="35"/>
      <c r="I18" s="34"/>
    </row>
    <row r="19" spans="2:9" ht="24.75" customHeight="1">
      <c r="C19" s="85" t="s">
        <v>2</v>
      </c>
      <c r="D19" s="35"/>
      <c r="E19" s="35"/>
      <c r="F19" s="49" t="s">
        <v>3</v>
      </c>
      <c r="I19" s="34"/>
    </row>
    <row r="20" spans="2:9" ht="24.75" customHeight="1">
      <c r="C20" s="34"/>
      <c r="D20" s="35"/>
      <c r="E20" s="35"/>
      <c r="F20" s="35"/>
      <c r="I20" s="34"/>
    </row>
    <row r="21" spans="2:9" ht="24.95" customHeight="1">
      <c r="B21" s="31"/>
      <c r="I21" s="34"/>
    </row>
    <row r="22" spans="2:9" ht="24.95" customHeight="1">
      <c r="B22" s="47" t="s">
        <v>70</v>
      </c>
    </row>
    <row r="23" spans="2:9" ht="24.95" customHeight="1">
      <c r="B23" s="47"/>
    </row>
    <row r="24" spans="2:9" ht="24.75" customHeight="1">
      <c r="B24" s="47"/>
      <c r="C24" s="48" t="s">
        <v>49</v>
      </c>
    </row>
    <row r="25" spans="2:9" ht="24.75" customHeight="1">
      <c r="B25" s="47"/>
      <c r="C25" s="50" t="s">
        <v>50</v>
      </c>
    </row>
    <row r="26" spans="2:9" ht="24.75" customHeight="1">
      <c r="C26" s="50" t="s">
        <v>51</v>
      </c>
    </row>
    <row r="27" spans="2:9" ht="24.75" customHeight="1">
      <c r="C27" s="50" t="s">
        <v>52</v>
      </c>
    </row>
    <row r="28" spans="2:9" ht="24.75" customHeight="1">
      <c r="C28" s="50" t="s">
        <v>53</v>
      </c>
    </row>
    <row r="29" spans="2:9">
      <c r="C29" s="48"/>
    </row>
  </sheetData>
  <mergeCells count="2">
    <mergeCell ref="A2:G2"/>
    <mergeCell ref="D17:F17"/>
  </mergeCells>
  <phoneticPr fontId="4"/>
  <printOptions horizontalCentered="1"/>
  <pageMargins left="0.78740157480314965" right="0.78740157480314965" top="0.78740157480314965" bottom="0.78740157480314965"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AE42"/>
  <sheetViews>
    <sheetView view="pageBreakPreview" topLeftCell="A16" zoomScale="70" zoomScaleNormal="100" zoomScaleSheetLayoutView="70" workbookViewId="0">
      <selection activeCell="A13" sqref="A13:AE13"/>
    </sheetView>
  </sheetViews>
  <sheetFormatPr defaultRowHeight="13.5"/>
  <cols>
    <col min="1" max="31" width="4.625" style="51" customWidth="1"/>
    <col min="32" max="242" width="9" style="51"/>
    <col min="243" max="273" width="4.625" style="51" customWidth="1"/>
    <col min="274" max="274" width="10.5" style="51" customWidth="1"/>
    <col min="275" max="275" width="11.375" style="51" customWidth="1"/>
    <col min="276" max="276" width="60.875" style="51" customWidth="1"/>
    <col min="277" max="277" width="48.625" style="51" customWidth="1"/>
    <col min="278" max="498" width="9" style="51"/>
    <col min="499" max="529" width="4.625" style="51" customWidth="1"/>
    <col min="530" max="530" width="10.5" style="51" customWidth="1"/>
    <col min="531" max="531" width="11.375" style="51" customWidth="1"/>
    <col min="532" max="532" width="60.875" style="51" customWidth="1"/>
    <col min="533" max="533" width="48.625" style="51" customWidth="1"/>
    <col min="534" max="754" width="9" style="51"/>
    <col min="755" max="785" width="4.625" style="51" customWidth="1"/>
    <col min="786" max="786" width="10.5" style="51" customWidth="1"/>
    <col min="787" max="787" width="11.375" style="51" customWidth="1"/>
    <col min="788" max="788" width="60.875" style="51" customWidth="1"/>
    <col min="789" max="789" width="48.625" style="51" customWidth="1"/>
    <col min="790" max="1010" width="9" style="51"/>
    <col min="1011" max="1041" width="4.625" style="51" customWidth="1"/>
    <col min="1042" max="1042" width="10.5" style="51" customWidth="1"/>
    <col min="1043" max="1043" width="11.375" style="51" customWidth="1"/>
    <col min="1044" max="1044" width="60.875" style="51" customWidth="1"/>
    <col min="1045" max="1045" width="48.625" style="51" customWidth="1"/>
    <col min="1046" max="1266" width="9" style="51"/>
    <col min="1267" max="1297" width="4.625" style="51" customWidth="1"/>
    <col min="1298" max="1298" width="10.5" style="51" customWidth="1"/>
    <col min="1299" max="1299" width="11.375" style="51" customWidth="1"/>
    <col min="1300" max="1300" width="60.875" style="51" customWidth="1"/>
    <col min="1301" max="1301" width="48.625" style="51" customWidth="1"/>
    <col min="1302" max="1522" width="9" style="51"/>
    <col min="1523" max="1553" width="4.625" style="51" customWidth="1"/>
    <col min="1554" max="1554" width="10.5" style="51" customWidth="1"/>
    <col min="1555" max="1555" width="11.375" style="51" customWidth="1"/>
    <col min="1556" max="1556" width="60.875" style="51" customWidth="1"/>
    <col min="1557" max="1557" width="48.625" style="51" customWidth="1"/>
    <col min="1558" max="1778" width="9" style="51"/>
    <col min="1779" max="1809" width="4.625" style="51" customWidth="1"/>
    <col min="1810" max="1810" width="10.5" style="51" customWidth="1"/>
    <col min="1811" max="1811" width="11.375" style="51" customWidth="1"/>
    <col min="1812" max="1812" width="60.875" style="51" customWidth="1"/>
    <col min="1813" max="1813" width="48.625" style="51" customWidth="1"/>
    <col min="1814" max="2034" width="9" style="51"/>
    <col min="2035" max="2065" width="4.625" style="51" customWidth="1"/>
    <col min="2066" max="2066" width="10.5" style="51" customWidth="1"/>
    <col min="2067" max="2067" width="11.375" style="51" customWidth="1"/>
    <col min="2068" max="2068" width="60.875" style="51" customWidth="1"/>
    <col min="2069" max="2069" width="48.625" style="51" customWidth="1"/>
    <col min="2070" max="2290" width="9" style="51"/>
    <col min="2291" max="2321" width="4.625" style="51" customWidth="1"/>
    <col min="2322" max="2322" width="10.5" style="51" customWidth="1"/>
    <col min="2323" max="2323" width="11.375" style="51" customWidth="1"/>
    <col min="2324" max="2324" width="60.875" style="51" customWidth="1"/>
    <col min="2325" max="2325" width="48.625" style="51" customWidth="1"/>
    <col min="2326" max="2546" width="9" style="51"/>
    <col min="2547" max="2577" width="4.625" style="51" customWidth="1"/>
    <col min="2578" max="2578" width="10.5" style="51" customWidth="1"/>
    <col min="2579" max="2579" width="11.375" style="51" customWidth="1"/>
    <col min="2580" max="2580" width="60.875" style="51" customWidth="1"/>
    <col min="2581" max="2581" width="48.625" style="51" customWidth="1"/>
    <col min="2582" max="2802" width="9" style="51"/>
    <col min="2803" max="2833" width="4.625" style="51" customWidth="1"/>
    <col min="2834" max="2834" width="10.5" style="51" customWidth="1"/>
    <col min="2835" max="2835" width="11.375" style="51" customWidth="1"/>
    <col min="2836" max="2836" width="60.875" style="51" customWidth="1"/>
    <col min="2837" max="2837" width="48.625" style="51" customWidth="1"/>
    <col min="2838" max="3058" width="9" style="51"/>
    <col min="3059" max="3089" width="4.625" style="51" customWidth="1"/>
    <col min="3090" max="3090" width="10.5" style="51" customWidth="1"/>
    <col min="3091" max="3091" width="11.375" style="51" customWidth="1"/>
    <col min="3092" max="3092" width="60.875" style="51" customWidth="1"/>
    <col min="3093" max="3093" width="48.625" style="51" customWidth="1"/>
    <col min="3094" max="3314" width="9" style="51"/>
    <col min="3315" max="3345" width="4.625" style="51" customWidth="1"/>
    <col min="3346" max="3346" width="10.5" style="51" customWidth="1"/>
    <col min="3347" max="3347" width="11.375" style="51" customWidth="1"/>
    <col min="3348" max="3348" width="60.875" style="51" customWidth="1"/>
    <col min="3349" max="3349" width="48.625" style="51" customWidth="1"/>
    <col min="3350" max="3570" width="9" style="51"/>
    <col min="3571" max="3601" width="4.625" style="51" customWidth="1"/>
    <col min="3602" max="3602" width="10.5" style="51" customWidth="1"/>
    <col min="3603" max="3603" width="11.375" style="51" customWidth="1"/>
    <col min="3604" max="3604" width="60.875" style="51" customWidth="1"/>
    <col min="3605" max="3605" width="48.625" style="51" customWidth="1"/>
    <col min="3606" max="3826" width="9" style="51"/>
    <col min="3827" max="3857" width="4.625" style="51" customWidth="1"/>
    <col min="3858" max="3858" width="10.5" style="51" customWidth="1"/>
    <col min="3859" max="3859" width="11.375" style="51" customWidth="1"/>
    <col min="3860" max="3860" width="60.875" style="51" customWidth="1"/>
    <col min="3861" max="3861" width="48.625" style="51" customWidth="1"/>
    <col min="3862" max="4082" width="9" style="51"/>
    <col min="4083" max="4113" width="4.625" style="51" customWidth="1"/>
    <col min="4114" max="4114" width="10.5" style="51" customWidth="1"/>
    <col min="4115" max="4115" width="11.375" style="51" customWidth="1"/>
    <col min="4116" max="4116" width="60.875" style="51" customWidth="1"/>
    <col min="4117" max="4117" width="48.625" style="51" customWidth="1"/>
    <col min="4118" max="4338" width="9" style="51"/>
    <col min="4339" max="4369" width="4.625" style="51" customWidth="1"/>
    <col min="4370" max="4370" width="10.5" style="51" customWidth="1"/>
    <col min="4371" max="4371" width="11.375" style="51" customWidth="1"/>
    <col min="4372" max="4372" width="60.875" style="51" customWidth="1"/>
    <col min="4373" max="4373" width="48.625" style="51" customWidth="1"/>
    <col min="4374" max="4594" width="9" style="51"/>
    <col min="4595" max="4625" width="4.625" style="51" customWidth="1"/>
    <col min="4626" max="4626" width="10.5" style="51" customWidth="1"/>
    <col min="4627" max="4627" width="11.375" style="51" customWidth="1"/>
    <col min="4628" max="4628" width="60.875" style="51" customWidth="1"/>
    <col min="4629" max="4629" width="48.625" style="51" customWidth="1"/>
    <col min="4630" max="4850" width="9" style="51"/>
    <col min="4851" max="4881" width="4.625" style="51" customWidth="1"/>
    <col min="4882" max="4882" width="10.5" style="51" customWidth="1"/>
    <col min="4883" max="4883" width="11.375" style="51" customWidth="1"/>
    <col min="4884" max="4884" width="60.875" style="51" customWidth="1"/>
    <col min="4885" max="4885" width="48.625" style="51" customWidth="1"/>
    <col min="4886" max="5106" width="9" style="51"/>
    <col min="5107" max="5137" width="4.625" style="51" customWidth="1"/>
    <col min="5138" max="5138" width="10.5" style="51" customWidth="1"/>
    <col min="5139" max="5139" width="11.375" style="51" customWidth="1"/>
    <col min="5140" max="5140" width="60.875" style="51" customWidth="1"/>
    <col min="5141" max="5141" width="48.625" style="51" customWidth="1"/>
    <col min="5142" max="5362" width="9" style="51"/>
    <col min="5363" max="5393" width="4.625" style="51" customWidth="1"/>
    <col min="5394" max="5394" width="10.5" style="51" customWidth="1"/>
    <col min="5395" max="5395" width="11.375" style="51" customWidth="1"/>
    <col min="5396" max="5396" width="60.875" style="51" customWidth="1"/>
    <col min="5397" max="5397" width="48.625" style="51" customWidth="1"/>
    <col min="5398" max="5618" width="9" style="51"/>
    <col min="5619" max="5649" width="4.625" style="51" customWidth="1"/>
    <col min="5650" max="5650" width="10.5" style="51" customWidth="1"/>
    <col min="5651" max="5651" width="11.375" style="51" customWidth="1"/>
    <col min="5652" max="5652" width="60.875" style="51" customWidth="1"/>
    <col min="5653" max="5653" width="48.625" style="51" customWidth="1"/>
    <col min="5654" max="5874" width="9" style="51"/>
    <col min="5875" max="5905" width="4.625" style="51" customWidth="1"/>
    <col min="5906" max="5906" width="10.5" style="51" customWidth="1"/>
    <col min="5907" max="5907" width="11.375" style="51" customWidth="1"/>
    <col min="5908" max="5908" width="60.875" style="51" customWidth="1"/>
    <col min="5909" max="5909" width="48.625" style="51" customWidth="1"/>
    <col min="5910" max="6130" width="9" style="51"/>
    <col min="6131" max="6161" width="4.625" style="51" customWidth="1"/>
    <col min="6162" max="6162" width="10.5" style="51" customWidth="1"/>
    <col min="6163" max="6163" width="11.375" style="51" customWidth="1"/>
    <col min="6164" max="6164" width="60.875" style="51" customWidth="1"/>
    <col min="6165" max="6165" width="48.625" style="51" customWidth="1"/>
    <col min="6166" max="6386" width="9" style="51"/>
    <col min="6387" max="6417" width="4.625" style="51" customWidth="1"/>
    <col min="6418" max="6418" width="10.5" style="51" customWidth="1"/>
    <col min="6419" max="6419" width="11.375" style="51" customWidth="1"/>
    <col min="6420" max="6420" width="60.875" style="51" customWidth="1"/>
    <col min="6421" max="6421" width="48.625" style="51" customWidth="1"/>
    <col min="6422" max="6642" width="9" style="51"/>
    <col min="6643" max="6673" width="4.625" style="51" customWidth="1"/>
    <col min="6674" max="6674" width="10.5" style="51" customWidth="1"/>
    <col min="6675" max="6675" width="11.375" style="51" customWidth="1"/>
    <col min="6676" max="6676" width="60.875" style="51" customWidth="1"/>
    <col min="6677" max="6677" width="48.625" style="51" customWidth="1"/>
    <col min="6678" max="6898" width="9" style="51"/>
    <col min="6899" max="6929" width="4.625" style="51" customWidth="1"/>
    <col min="6930" max="6930" width="10.5" style="51" customWidth="1"/>
    <col min="6931" max="6931" width="11.375" style="51" customWidth="1"/>
    <col min="6932" max="6932" width="60.875" style="51" customWidth="1"/>
    <col min="6933" max="6933" width="48.625" style="51" customWidth="1"/>
    <col min="6934" max="7154" width="9" style="51"/>
    <col min="7155" max="7185" width="4.625" style="51" customWidth="1"/>
    <col min="7186" max="7186" width="10.5" style="51" customWidth="1"/>
    <col min="7187" max="7187" width="11.375" style="51" customWidth="1"/>
    <col min="7188" max="7188" width="60.875" style="51" customWidth="1"/>
    <col min="7189" max="7189" width="48.625" style="51" customWidth="1"/>
    <col min="7190" max="7410" width="9" style="51"/>
    <col min="7411" max="7441" width="4.625" style="51" customWidth="1"/>
    <col min="7442" max="7442" width="10.5" style="51" customWidth="1"/>
    <col min="7443" max="7443" width="11.375" style="51" customWidth="1"/>
    <col min="7444" max="7444" width="60.875" style="51" customWidth="1"/>
    <col min="7445" max="7445" width="48.625" style="51" customWidth="1"/>
    <col min="7446" max="7666" width="9" style="51"/>
    <col min="7667" max="7697" width="4.625" style="51" customWidth="1"/>
    <col min="7698" max="7698" width="10.5" style="51" customWidth="1"/>
    <col min="7699" max="7699" width="11.375" style="51" customWidth="1"/>
    <col min="7700" max="7700" width="60.875" style="51" customWidth="1"/>
    <col min="7701" max="7701" width="48.625" style="51" customWidth="1"/>
    <col min="7702" max="7922" width="9" style="51"/>
    <col min="7923" max="7953" width="4.625" style="51" customWidth="1"/>
    <col min="7954" max="7954" width="10.5" style="51" customWidth="1"/>
    <col min="7955" max="7955" width="11.375" style="51" customWidth="1"/>
    <col min="7956" max="7956" width="60.875" style="51" customWidth="1"/>
    <col min="7957" max="7957" width="48.625" style="51" customWidth="1"/>
    <col min="7958" max="8178" width="9" style="51"/>
    <col min="8179" max="8209" width="4.625" style="51" customWidth="1"/>
    <col min="8210" max="8210" width="10.5" style="51" customWidth="1"/>
    <col min="8211" max="8211" width="11.375" style="51" customWidth="1"/>
    <col min="8212" max="8212" width="60.875" style="51" customWidth="1"/>
    <col min="8213" max="8213" width="48.625" style="51" customWidth="1"/>
    <col min="8214" max="8434" width="9" style="51"/>
    <col min="8435" max="8465" width="4.625" style="51" customWidth="1"/>
    <col min="8466" max="8466" width="10.5" style="51" customWidth="1"/>
    <col min="8467" max="8467" width="11.375" style="51" customWidth="1"/>
    <col min="8468" max="8468" width="60.875" style="51" customWidth="1"/>
    <col min="8469" max="8469" width="48.625" style="51" customWidth="1"/>
    <col min="8470" max="8690" width="9" style="51"/>
    <col min="8691" max="8721" width="4.625" style="51" customWidth="1"/>
    <col min="8722" max="8722" width="10.5" style="51" customWidth="1"/>
    <col min="8723" max="8723" width="11.375" style="51" customWidth="1"/>
    <col min="8724" max="8724" width="60.875" style="51" customWidth="1"/>
    <col min="8725" max="8725" width="48.625" style="51" customWidth="1"/>
    <col min="8726" max="8946" width="9" style="51"/>
    <col min="8947" max="8977" width="4.625" style="51" customWidth="1"/>
    <col min="8978" max="8978" width="10.5" style="51" customWidth="1"/>
    <col min="8979" max="8979" width="11.375" style="51" customWidth="1"/>
    <col min="8980" max="8980" width="60.875" style="51" customWidth="1"/>
    <col min="8981" max="8981" width="48.625" style="51" customWidth="1"/>
    <col min="8982" max="9202" width="9" style="51"/>
    <col min="9203" max="9233" width="4.625" style="51" customWidth="1"/>
    <col min="9234" max="9234" width="10.5" style="51" customWidth="1"/>
    <col min="9235" max="9235" width="11.375" style="51" customWidth="1"/>
    <col min="9236" max="9236" width="60.875" style="51" customWidth="1"/>
    <col min="9237" max="9237" width="48.625" style="51" customWidth="1"/>
    <col min="9238" max="9458" width="9" style="51"/>
    <col min="9459" max="9489" width="4.625" style="51" customWidth="1"/>
    <col min="9490" max="9490" width="10.5" style="51" customWidth="1"/>
    <col min="9491" max="9491" width="11.375" style="51" customWidth="1"/>
    <col min="9492" max="9492" width="60.875" style="51" customWidth="1"/>
    <col min="9493" max="9493" width="48.625" style="51" customWidth="1"/>
    <col min="9494" max="9714" width="9" style="51"/>
    <col min="9715" max="9745" width="4.625" style="51" customWidth="1"/>
    <col min="9746" max="9746" width="10.5" style="51" customWidth="1"/>
    <col min="9747" max="9747" width="11.375" style="51" customWidth="1"/>
    <col min="9748" max="9748" width="60.875" style="51" customWidth="1"/>
    <col min="9749" max="9749" width="48.625" style="51" customWidth="1"/>
    <col min="9750" max="9970" width="9" style="51"/>
    <col min="9971" max="10001" width="4.625" style="51" customWidth="1"/>
    <col min="10002" max="10002" width="10.5" style="51" customWidth="1"/>
    <col min="10003" max="10003" width="11.375" style="51" customWidth="1"/>
    <col min="10004" max="10004" width="60.875" style="51" customWidth="1"/>
    <col min="10005" max="10005" width="48.625" style="51" customWidth="1"/>
    <col min="10006" max="10226" width="9" style="51"/>
    <col min="10227" max="10257" width="4.625" style="51" customWidth="1"/>
    <col min="10258" max="10258" width="10.5" style="51" customWidth="1"/>
    <col min="10259" max="10259" width="11.375" style="51" customWidth="1"/>
    <col min="10260" max="10260" width="60.875" style="51" customWidth="1"/>
    <col min="10261" max="10261" width="48.625" style="51" customWidth="1"/>
    <col min="10262" max="10482" width="9" style="51"/>
    <col min="10483" max="10513" width="4.625" style="51" customWidth="1"/>
    <col min="10514" max="10514" width="10.5" style="51" customWidth="1"/>
    <col min="10515" max="10515" width="11.375" style="51" customWidth="1"/>
    <col min="10516" max="10516" width="60.875" style="51" customWidth="1"/>
    <col min="10517" max="10517" width="48.625" style="51" customWidth="1"/>
    <col min="10518" max="10738" width="9" style="51"/>
    <col min="10739" max="10769" width="4.625" style="51" customWidth="1"/>
    <col min="10770" max="10770" width="10.5" style="51" customWidth="1"/>
    <col min="10771" max="10771" width="11.375" style="51" customWidth="1"/>
    <col min="10772" max="10772" width="60.875" style="51" customWidth="1"/>
    <col min="10773" max="10773" width="48.625" style="51" customWidth="1"/>
    <col min="10774" max="10994" width="9" style="51"/>
    <col min="10995" max="11025" width="4.625" style="51" customWidth="1"/>
    <col min="11026" max="11026" width="10.5" style="51" customWidth="1"/>
    <col min="11027" max="11027" width="11.375" style="51" customWidth="1"/>
    <col min="11028" max="11028" width="60.875" style="51" customWidth="1"/>
    <col min="11029" max="11029" width="48.625" style="51" customWidth="1"/>
    <col min="11030" max="11250" width="9" style="51"/>
    <col min="11251" max="11281" width="4.625" style="51" customWidth="1"/>
    <col min="11282" max="11282" width="10.5" style="51" customWidth="1"/>
    <col min="11283" max="11283" width="11.375" style="51" customWidth="1"/>
    <col min="11284" max="11284" width="60.875" style="51" customWidth="1"/>
    <col min="11285" max="11285" width="48.625" style="51" customWidth="1"/>
    <col min="11286" max="11506" width="9" style="51"/>
    <col min="11507" max="11537" width="4.625" style="51" customWidth="1"/>
    <col min="11538" max="11538" width="10.5" style="51" customWidth="1"/>
    <col min="11539" max="11539" width="11.375" style="51" customWidth="1"/>
    <col min="11540" max="11540" width="60.875" style="51" customWidth="1"/>
    <col min="11541" max="11541" width="48.625" style="51" customWidth="1"/>
    <col min="11542" max="11762" width="9" style="51"/>
    <col min="11763" max="11793" width="4.625" style="51" customWidth="1"/>
    <col min="11794" max="11794" width="10.5" style="51" customWidth="1"/>
    <col min="11795" max="11795" width="11.375" style="51" customWidth="1"/>
    <col min="11796" max="11796" width="60.875" style="51" customWidth="1"/>
    <col min="11797" max="11797" width="48.625" style="51" customWidth="1"/>
    <col min="11798" max="12018" width="9" style="51"/>
    <col min="12019" max="12049" width="4.625" style="51" customWidth="1"/>
    <col min="12050" max="12050" width="10.5" style="51" customWidth="1"/>
    <col min="12051" max="12051" width="11.375" style="51" customWidth="1"/>
    <col min="12052" max="12052" width="60.875" style="51" customWidth="1"/>
    <col min="12053" max="12053" width="48.625" style="51" customWidth="1"/>
    <col min="12054" max="12274" width="9" style="51"/>
    <col min="12275" max="12305" width="4.625" style="51" customWidth="1"/>
    <col min="12306" max="12306" width="10.5" style="51" customWidth="1"/>
    <col min="12307" max="12307" width="11.375" style="51" customWidth="1"/>
    <col min="12308" max="12308" width="60.875" style="51" customWidth="1"/>
    <col min="12309" max="12309" width="48.625" style="51" customWidth="1"/>
    <col min="12310" max="12530" width="9" style="51"/>
    <col min="12531" max="12561" width="4.625" style="51" customWidth="1"/>
    <col min="12562" max="12562" width="10.5" style="51" customWidth="1"/>
    <col min="12563" max="12563" width="11.375" style="51" customWidth="1"/>
    <col min="12564" max="12564" width="60.875" style="51" customWidth="1"/>
    <col min="12565" max="12565" width="48.625" style="51" customWidth="1"/>
    <col min="12566" max="12786" width="9" style="51"/>
    <col min="12787" max="12817" width="4.625" style="51" customWidth="1"/>
    <col min="12818" max="12818" width="10.5" style="51" customWidth="1"/>
    <col min="12819" max="12819" width="11.375" style="51" customWidth="1"/>
    <col min="12820" max="12820" width="60.875" style="51" customWidth="1"/>
    <col min="12821" max="12821" width="48.625" style="51" customWidth="1"/>
    <col min="12822" max="13042" width="9" style="51"/>
    <col min="13043" max="13073" width="4.625" style="51" customWidth="1"/>
    <col min="13074" max="13074" width="10.5" style="51" customWidth="1"/>
    <col min="13075" max="13075" width="11.375" style="51" customWidth="1"/>
    <col min="13076" max="13076" width="60.875" style="51" customWidth="1"/>
    <col min="13077" max="13077" width="48.625" style="51" customWidth="1"/>
    <col min="13078" max="13298" width="9" style="51"/>
    <col min="13299" max="13329" width="4.625" style="51" customWidth="1"/>
    <col min="13330" max="13330" width="10.5" style="51" customWidth="1"/>
    <col min="13331" max="13331" width="11.375" style="51" customWidth="1"/>
    <col min="13332" max="13332" width="60.875" style="51" customWidth="1"/>
    <col min="13333" max="13333" width="48.625" style="51" customWidth="1"/>
    <col min="13334" max="13554" width="9" style="51"/>
    <col min="13555" max="13585" width="4.625" style="51" customWidth="1"/>
    <col min="13586" max="13586" width="10.5" style="51" customWidth="1"/>
    <col min="13587" max="13587" width="11.375" style="51" customWidth="1"/>
    <col min="13588" max="13588" width="60.875" style="51" customWidth="1"/>
    <col min="13589" max="13589" width="48.625" style="51" customWidth="1"/>
    <col min="13590" max="13810" width="9" style="51"/>
    <col min="13811" max="13841" width="4.625" style="51" customWidth="1"/>
    <col min="13842" max="13842" width="10.5" style="51" customWidth="1"/>
    <col min="13843" max="13843" width="11.375" style="51" customWidth="1"/>
    <col min="13844" max="13844" width="60.875" style="51" customWidth="1"/>
    <col min="13845" max="13845" width="48.625" style="51" customWidth="1"/>
    <col min="13846" max="14066" width="9" style="51"/>
    <col min="14067" max="14097" width="4.625" style="51" customWidth="1"/>
    <col min="14098" max="14098" width="10.5" style="51" customWidth="1"/>
    <col min="14099" max="14099" width="11.375" style="51" customWidth="1"/>
    <col min="14100" max="14100" width="60.875" style="51" customWidth="1"/>
    <col min="14101" max="14101" width="48.625" style="51" customWidth="1"/>
    <col min="14102" max="14322" width="9" style="51"/>
    <col min="14323" max="14353" width="4.625" style="51" customWidth="1"/>
    <col min="14354" max="14354" width="10.5" style="51" customWidth="1"/>
    <col min="14355" max="14355" width="11.375" style="51" customWidth="1"/>
    <col min="14356" max="14356" width="60.875" style="51" customWidth="1"/>
    <col min="14357" max="14357" width="48.625" style="51" customWidth="1"/>
    <col min="14358" max="14578" width="9" style="51"/>
    <col min="14579" max="14609" width="4.625" style="51" customWidth="1"/>
    <col min="14610" max="14610" width="10.5" style="51" customWidth="1"/>
    <col min="14611" max="14611" width="11.375" style="51" customWidth="1"/>
    <col min="14612" max="14612" width="60.875" style="51" customWidth="1"/>
    <col min="14613" max="14613" width="48.625" style="51" customWidth="1"/>
    <col min="14614" max="14834" width="9" style="51"/>
    <col min="14835" max="14865" width="4.625" style="51" customWidth="1"/>
    <col min="14866" max="14866" width="10.5" style="51" customWidth="1"/>
    <col min="14867" max="14867" width="11.375" style="51" customWidth="1"/>
    <col min="14868" max="14868" width="60.875" style="51" customWidth="1"/>
    <col min="14869" max="14869" width="48.625" style="51" customWidth="1"/>
    <col min="14870" max="15090" width="9" style="51"/>
    <col min="15091" max="15121" width="4.625" style="51" customWidth="1"/>
    <col min="15122" max="15122" width="10.5" style="51" customWidth="1"/>
    <col min="15123" max="15123" width="11.375" style="51" customWidth="1"/>
    <col min="15124" max="15124" width="60.875" style="51" customWidth="1"/>
    <col min="15125" max="15125" width="48.625" style="51" customWidth="1"/>
    <col min="15126" max="15346" width="9" style="51"/>
    <col min="15347" max="15377" width="4.625" style="51" customWidth="1"/>
    <col min="15378" max="15378" width="10.5" style="51" customWidth="1"/>
    <col min="15379" max="15379" width="11.375" style="51" customWidth="1"/>
    <col min="15380" max="15380" width="60.875" style="51" customWidth="1"/>
    <col min="15381" max="15381" width="48.625" style="51" customWidth="1"/>
    <col min="15382" max="15602" width="9" style="51"/>
    <col min="15603" max="15633" width="4.625" style="51" customWidth="1"/>
    <col min="15634" max="15634" width="10.5" style="51" customWidth="1"/>
    <col min="15635" max="15635" width="11.375" style="51" customWidth="1"/>
    <col min="15636" max="15636" width="60.875" style="51" customWidth="1"/>
    <col min="15637" max="15637" width="48.625" style="51" customWidth="1"/>
    <col min="15638" max="15858" width="9" style="51"/>
    <col min="15859" max="15889" width="4.625" style="51" customWidth="1"/>
    <col min="15890" max="15890" width="10.5" style="51" customWidth="1"/>
    <col min="15891" max="15891" width="11.375" style="51" customWidth="1"/>
    <col min="15892" max="15892" width="60.875" style="51" customWidth="1"/>
    <col min="15893" max="15893" width="48.625" style="51" customWidth="1"/>
    <col min="15894" max="16114" width="9" style="51"/>
    <col min="16115" max="16145" width="4.625" style="51" customWidth="1"/>
    <col min="16146" max="16146" width="10.5" style="51" customWidth="1"/>
    <col min="16147" max="16147" width="11.375" style="51" customWidth="1"/>
    <col min="16148" max="16148" width="60.875" style="51" customWidth="1"/>
    <col min="16149" max="16149" width="48.625" style="51" customWidth="1"/>
    <col min="16150" max="16384" width="9" style="51"/>
  </cols>
  <sheetData>
    <row r="1" spans="1:31" ht="22.5" customHeight="1">
      <c r="A1" s="241"/>
      <c r="B1" s="241"/>
      <c r="C1" s="241"/>
      <c r="D1" s="241"/>
      <c r="E1" s="241"/>
      <c r="F1" s="241"/>
      <c r="G1" s="241"/>
      <c r="H1" s="241"/>
      <c r="I1" s="241"/>
      <c r="J1" s="241"/>
      <c r="K1" s="241"/>
      <c r="L1" s="241"/>
      <c r="M1" s="241"/>
      <c r="N1" s="241"/>
      <c r="O1" s="241"/>
      <c r="P1" s="241"/>
      <c r="Q1" s="241"/>
      <c r="R1" s="241"/>
      <c r="S1" s="241"/>
      <c r="T1" s="241"/>
      <c r="U1" s="241"/>
      <c r="V1" s="241"/>
      <c r="W1" s="241"/>
      <c r="X1" s="241"/>
      <c r="Y1" s="241"/>
      <c r="Z1" s="241"/>
      <c r="AA1" s="241"/>
      <c r="AB1" s="241"/>
      <c r="AC1" s="241"/>
      <c r="AD1" s="241"/>
      <c r="AE1" s="241"/>
    </row>
    <row r="2" spans="1:31" ht="14.25" customHeight="1">
      <c r="AE2" s="52" t="s">
        <v>55</v>
      </c>
    </row>
    <row r="3" spans="1:31" ht="14.25" customHeight="1"/>
    <row r="4" spans="1:31" s="54" customFormat="1" ht="30.75">
      <c r="A4" s="242" t="s">
        <v>56</v>
      </c>
      <c r="B4" s="242"/>
      <c r="C4" s="242"/>
      <c r="D4" s="242"/>
      <c r="E4" s="242"/>
      <c r="F4" s="242"/>
      <c r="G4" s="242"/>
      <c r="H4" s="242"/>
      <c r="I4" s="242"/>
      <c r="J4" s="242"/>
      <c r="K4" s="242"/>
      <c r="L4" s="242"/>
      <c r="M4" s="242"/>
      <c r="N4" s="242"/>
      <c r="O4" s="242"/>
      <c r="P4" s="242"/>
      <c r="Q4" s="242"/>
      <c r="R4" s="242"/>
      <c r="S4" s="242"/>
      <c r="T4" s="242"/>
      <c r="U4" s="242"/>
      <c r="V4" s="242"/>
      <c r="W4" s="242"/>
      <c r="X4" s="242"/>
      <c r="Y4" s="242"/>
      <c r="Z4" s="242"/>
      <c r="AA4" s="242"/>
      <c r="AB4" s="242"/>
      <c r="AC4" s="242"/>
      <c r="AD4" s="242"/>
      <c r="AE4" s="242"/>
    </row>
    <row r="5" spans="1:31" ht="14.25" customHeight="1">
      <c r="AD5" s="52"/>
      <c r="AE5" s="52"/>
    </row>
    <row r="6" spans="1:31" ht="14.25" customHeight="1">
      <c r="AD6" s="52"/>
      <c r="AE6" s="55"/>
    </row>
    <row r="7" spans="1:31" ht="14.25" customHeight="1">
      <c r="A7" s="51" t="s">
        <v>57</v>
      </c>
      <c r="AE7" s="55"/>
    </row>
    <row r="8" spans="1:31" ht="14.25" customHeight="1">
      <c r="A8" s="51" t="s">
        <v>58</v>
      </c>
      <c r="C8" s="243" t="s">
        <v>69</v>
      </c>
      <c r="D8" s="243"/>
      <c r="E8" s="243"/>
      <c r="F8" s="51" t="s">
        <v>59</v>
      </c>
    </row>
    <row r="9" spans="1:31" ht="14.25" customHeight="1">
      <c r="C9" s="53"/>
      <c r="D9" s="53"/>
      <c r="E9" s="53"/>
      <c r="Y9" s="51" t="s">
        <v>60</v>
      </c>
    </row>
    <row r="10" spans="1:31" ht="14.25" customHeight="1">
      <c r="C10" s="53"/>
      <c r="Y10" s="51" t="s">
        <v>61</v>
      </c>
      <c r="AE10" s="53"/>
    </row>
    <row r="11" spans="1:31" ht="14.25" customHeight="1">
      <c r="Y11" s="51" t="s">
        <v>62</v>
      </c>
      <c r="AB11" s="53"/>
    </row>
    <row r="12" spans="1:31" ht="14.25" customHeight="1">
      <c r="C12" s="56"/>
      <c r="D12" s="56"/>
      <c r="E12" s="57" t="s">
        <v>147</v>
      </c>
      <c r="F12" s="56" t="s">
        <v>144</v>
      </c>
      <c r="G12" s="56"/>
      <c r="H12" s="56"/>
      <c r="I12" s="56"/>
      <c r="J12" s="56"/>
      <c r="K12" s="56"/>
      <c r="L12" s="56"/>
      <c r="M12" s="56"/>
      <c r="N12" s="56"/>
      <c r="O12" s="56"/>
      <c r="P12" s="56"/>
      <c r="Q12" s="56"/>
      <c r="R12" s="56"/>
      <c r="S12" s="56"/>
      <c r="T12" s="56"/>
      <c r="U12" s="56"/>
      <c r="V12" s="56"/>
      <c r="W12" s="56"/>
      <c r="X12" s="56"/>
      <c r="Y12" s="56"/>
      <c r="AA12" s="56"/>
      <c r="AB12" s="56"/>
      <c r="AC12" s="56"/>
      <c r="AD12" s="56"/>
    </row>
    <row r="13" spans="1:31" ht="14.25" customHeight="1">
      <c r="A13" s="244"/>
      <c r="B13" s="244"/>
      <c r="C13" s="244"/>
      <c r="D13" s="244"/>
      <c r="E13" s="244"/>
      <c r="F13" s="244"/>
      <c r="G13" s="244"/>
      <c r="H13" s="244"/>
      <c r="I13" s="244"/>
      <c r="J13" s="244"/>
      <c r="K13" s="244"/>
      <c r="L13" s="244"/>
      <c r="M13" s="244"/>
      <c r="N13" s="244"/>
      <c r="O13" s="244"/>
      <c r="P13" s="244"/>
      <c r="Q13" s="244"/>
      <c r="R13" s="244"/>
      <c r="S13" s="244"/>
      <c r="T13" s="244"/>
      <c r="U13" s="244"/>
      <c r="V13" s="244"/>
      <c r="W13" s="244"/>
      <c r="X13" s="244"/>
      <c r="Y13" s="244"/>
      <c r="Z13" s="244"/>
      <c r="AA13" s="244"/>
      <c r="AB13" s="244"/>
      <c r="AC13" s="244"/>
      <c r="AD13" s="244"/>
      <c r="AE13" s="244"/>
    </row>
    <row r="14" spans="1:31">
      <c r="A14" s="238" t="s">
        <v>63</v>
      </c>
      <c r="B14" s="239"/>
      <c r="C14" s="239"/>
      <c r="D14" s="238" t="s">
        <v>64</v>
      </c>
      <c r="E14" s="239"/>
      <c r="F14" s="240"/>
      <c r="G14" s="238" t="s">
        <v>65</v>
      </c>
      <c r="H14" s="239"/>
      <c r="I14" s="239"/>
      <c r="J14" s="239"/>
      <c r="K14" s="239"/>
      <c r="L14" s="239"/>
      <c r="M14" s="239"/>
      <c r="N14" s="239"/>
      <c r="O14" s="239"/>
      <c r="P14" s="239"/>
      <c r="Q14" s="239"/>
      <c r="R14" s="239"/>
      <c r="S14" s="240"/>
      <c r="T14" s="238" t="s">
        <v>66</v>
      </c>
      <c r="U14" s="239"/>
      <c r="V14" s="239"/>
      <c r="W14" s="239"/>
      <c r="X14" s="239"/>
      <c r="Y14" s="239"/>
      <c r="Z14" s="239"/>
      <c r="AA14" s="239"/>
      <c r="AB14" s="239"/>
      <c r="AC14" s="239"/>
      <c r="AD14" s="239"/>
      <c r="AE14" s="240"/>
    </row>
    <row r="15" spans="1:31">
      <c r="A15" s="245"/>
      <c r="B15" s="246"/>
      <c r="C15" s="246"/>
      <c r="D15" s="245"/>
      <c r="E15" s="246"/>
      <c r="F15" s="247"/>
      <c r="G15" s="245"/>
      <c r="H15" s="246"/>
      <c r="I15" s="246"/>
      <c r="J15" s="246"/>
      <c r="K15" s="246"/>
      <c r="L15" s="246"/>
      <c r="M15" s="246"/>
      <c r="N15" s="246"/>
      <c r="O15" s="246"/>
      <c r="P15" s="246"/>
      <c r="Q15" s="246"/>
      <c r="R15" s="246"/>
      <c r="S15" s="247"/>
      <c r="T15" s="245"/>
      <c r="U15" s="246"/>
      <c r="V15" s="246"/>
      <c r="W15" s="246"/>
      <c r="X15" s="246"/>
      <c r="Y15" s="246"/>
      <c r="Z15" s="246"/>
      <c r="AA15" s="246"/>
      <c r="AB15" s="246"/>
      <c r="AC15" s="246"/>
      <c r="AD15" s="246"/>
      <c r="AE15" s="247"/>
    </row>
    <row r="16" spans="1:31" ht="15" customHeight="1">
      <c r="A16" s="238"/>
      <c r="B16" s="239"/>
      <c r="C16" s="240"/>
      <c r="D16" s="59"/>
      <c r="E16" s="60"/>
      <c r="F16" s="61"/>
      <c r="G16" s="60"/>
      <c r="H16" s="60"/>
      <c r="I16" s="60"/>
      <c r="J16" s="60"/>
      <c r="K16" s="60"/>
      <c r="L16" s="60"/>
      <c r="M16" s="60"/>
      <c r="N16" s="60"/>
      <c r="O16" s="60"/>
      <c r="P16" s="60"/>
      <c r="Q16" s="60"/>
      <c r="R16" s="60"/>
      <c r="S16" s="62"/>
      <c r="T16" s="63"/>
      <c r="U16" s="63"/>
      <c r="V16" s="63"/>
      <c r="W16" s="63"/>
      <c r="X16" s="63"/>
      <c r="Y16" s="63"/>
      <c r="Z16" s="63"/>
      <c r="AA16" s="63"/>
      <c r="AB16" s="63"/>
      <c r="AC16" s="63"/>
      <c r="AD16" s="63"/>
      <c r="AE16" s="64"/>
    </row>
    <row r="17" spans="1:31" ht="15" customHeight="1">
      <c r="A17" s="235"/>
      <c r="B17" s="236"/>
      <c r="C17" s="237"/>
      <c r="D17" s="66"/>
      <c r="E17" s="67"/>
      <c r="F17" s="68"/>
      <c r="G17" s="56"/>
      <c r="H17" s="56"/>
      <c r="I17" s="65"/>
      <c r="J17" s="65"/>
      <c r="K17" s="65"/>
      <c r="L17" s="65"/>
      <c r="M17" s="65"/>
      <c r="N17" s="65"/>
      <c r="O17" s="65"/>
      <c r="P17" s="65"/>
      <c r="Q17" s="65"/>
      <c r="R17" s="65"/>
      <c r="S17" s="69"/>
      <c r="T17" s="70"/>
      <c r="U17" s="70"/>
      <c r="V17" s="70"/>
      <c r="W17" s="70"/>
      <c r="X17" s="70"/>
      <c r="Y17" s="70"/>
      <c r="Z17" s="70"/>
      <c r="AA17" s="70"/>
      <c r="AB17" s="70"/>
      <c r="AC17" s="70"/>
      <c r="AD17" s="70"/>
      <c r="AE17" s="69"/>
    </row>
    <row r="18" spans="1:31" ht="15" customHeight="1">
      <c r="A18" s="235"/>
      <c r="B18" s="236"/>
      <c r="C18" s="237"/>
      <c r="D18" s="66"/>
      <c r="E18" s="67"/>
      <c r="F18" s="68"/>
      <c r="G18" s="65"/>
      <c r="H18" s="56"/>
      <c r="I18" s="65"/>
      <c r="J18" s="65"/>
      <c r="K18" s="65"/>
      <c r="L18" s="65"/>
      <c r="M18" s="65"/>
      <c r="N18" s="65"/>
      <c r="O18" s="65"/>
      <c r="P18" s="65"/>
      <c r="Q18" s="65"/>
      <c r="R18" s="65"/>
      <c r="S18" s="71"/>
      <c r="T18" s="72"/>
      <c r="V18" s="72"/>
      <c r="W18" s="72"/>
      <c r="X18" s="72"/>
      <c r="Y18" s="72"/>
      <c r="Z18" s="72"/>
      <c r="AA18" s="72"/>
      <c r="AB18" s="72"/>
      <c r="AC18" s="72"/>
      <c r="AD18" s="72"/>
      <c r="AE18" s="71"/>
    </row>
    <row r="19" spans="1:31" ht="15" customHeight="1">
      <c r="A19" s="235"/>
      <c r="B19" s="236"/>
      <c r="C19" s="237"/>
      <c r="D19" s="73"/>
      <c r="E19" s="67"/>
      <c r="F19" s="68"/>
      <c r="G19" s="65"/>
      <c r="H19" s="65"/>
      <c r="I19" s="65"/>
      <c r="J19" s="65"/>
      <c r="K19" s="65"/>
      <c r="L19" s="65"/>
      <c r="M19" s="65"/>
      <c r="N19" s="65"/>
      <c r="O19" s="65"/>
      <c r="P19" s="65"/>
      <c r="Q19" s="65"/>
      <c r="R19" s="65"/>
      <c r="S19" s="71"/>
      <c r="T19" s="72"/>
      <c r="U19" s="72"/>
      <c r="V19" s="72"/>
      <c r="W19" s="72"/>
      <c r="X19" s="72"/>
      <c r="Y19" s="72"/>
      <c r="Z19" s="72"/>
      <c r="AA19" s="72"/>
      <c r="AB19" s="72"/>
      <c r="AC19" s="72"/>
      <c r="AD19" s="72"/>
      <c r="AE19" s="71"/>
    </row>
    <row r="20" spans="1:31" ht="15" customHeight="1">
      <c r="A20" s="235"/>
      <c r="B20" s="236"/>
      <c r="C20" s="237"/>
      <c r="D20" s="73"/>
      <c r="E20" s="67"/>
      <c r="F20" s="68"/>
      <c r="G20" s="65"/>
      <c r="H20" s="65"/>
      <c r="I20" s="65"/>
      <c r="J20" s="65"/>
      <c r="K20" s="65"/>
      <c r="L20" s="65"/>
      <c r="M20" s="65"/>
      <c r="N20" s="65"/>
      <c r="O20" s="65"/>
      <c r="P20" s="65"/>
      <c r="Q20" s="65"/>
      <c r="R20" s="65"/>
      <c r="S20" s="71"/>
      <c r="T20" s="72"/>
      <c r="U20" s="72"/>
      <c r="V20" s="72"/>
      <c r="W20" s="72"/>
      <c r="X20" s="72"/>
      <c r="Y20" s="72"/>
      <c r="Z20" s="72"/>
      <c r="AA20" s="72"/>
      <c r="AB20" s="72"/>
      <c r="AC20" s="72"/>
      <c r="AD20" s="72"/>
      <c r="AE20" s="71"/>
    </row>
    <row r="21" spans="1:31" ht="15" customHeight="1">
      <c r="A21" s="235"/>
      <c r="B21" s="236"/>
      <c r="C21" s="237"/>
      <c r="D21" s="73"/>
      <c r="E21" s="67"/>
      <c r="F21" s="68"/>
      <c r="G21" s="65"/>
      <c r="H21" s="65"/>
      <c r="I21" s="65"/>
      <c r="J21" s="65"/>
      <c r="K21" s="65"/>
      <c r="L21" s="65"/>
      <c r="M21" s="65"/>
      <c r="N21" s="65"/>
      <c r="O21" s="65"/>
      <c r="P21" s="65"/>
      <c r="Q21" s="65"/>
      <c r="R21" s="65"/>
      <c r="S21" s="71"/>
      <c r="T21" s="72"/>
      <c r="U21" s="72"/>
      <c r="V21" s="72"/>
      <c r="W21" s="72"/>
      <c r="X21" s="72"/>
      <c r="Y21" s="72"/>
      <c r="Z21" s="72"/>
      <c r="AA21" s="72"/>
      <c r="AB21" s="72"/>
      <c r="AC21" s="72"/>
      <c r="AD21" s="72"/>
      <c r="AE21" s="71"/>
    </row>
    <row r="22" spans="1:31" ht="15" customHeight="1">
      <c r="A22" s="235"/>
      <c r="B22" s="236"/>
      <c r="C22" s="237"/>
      <c r="D22" s="73"/>
      <c r="E22" s="67"/>
      <c r="F22" s="68"/>
      <c r="G22" s="65"/>
      <c r="H22" s="65"/>
      <c r="I22" s="65"/>
      <c r="J22" s="65"/>
      <c r="K22" s="65"/>
      <c r="L22" s="65"/>
      <c r="M22" s="65"/>
      <c r="N22" s="65"/>
      <c r="O22" s="65"/>
      <c r="P22" s="65"/>
      <c r="Q22" s="65"/>
      <c r="R22" s="65"/>
      <c r="S22" s="71"/>
      <c r="T22" s="72"/>
      <c r="U22" s="72"/>
      <c r="V22" s="72"/>
      <c r="W22" s="72"/>
      <c r="X22" s="72"/>
      <c r="Y22" s="72"/>
      <c r="Z22" s="72"/>
      <c r="AA22" s="72"/>
      <c r="AB22" s="72"/>
      <c r="AC22" s="72"/>
      <c r="AD22" s="72"/>
      <c r="AE22" s="71"/>
    </row>
    <row r="23" spans="1:31" s="74" customFormat="1" ht="15" customHeight="1">
      <c r="A23" s="235"/>
      <c r="B23" s="236"/>
      <c r="C23" s="237"/>
      <c r="D23" s="73"/>
      <c r="E23" s="67"/>
      <c r="F23" s="68"/>
      <c r="G23" s="65"/>
      <c r="H23" s="65"/>
      <c r="I23" s="65"/>
      <c r="J23" s="65"/>
      <c r="K23" s="65"/>
      <c r="L23" s="65"/>
      <c r="M23" s="65"/>
      <c r="N23" s="65"/>
      <c r="O23" s="65"/>
      <c r="P23" s="65"/>
      <c r="Q23" s="65"/>
      <c r="R23" s="65"/>
      <c r="S23" s="71"/>
      <c r="T23" s="72"/>
      <c r="U23" s="72"/>
      <c r="V23" s="72"/>
      <c r="W23" s="72"/>
      <c r="X23" s="72"/>
      <c r="Y23" s="72"/>
      <c r="Z23" s="72"/>
      <c r="AA23" s="72"/>
      <c r="AB23" s="72"/>
      <c r="AC23" s="72"/>
      <c r="AD23" s="72"/>
      <c r="AE23" s="71"/>
    </row>
    <row r="24" spans="1:31" s="74" customFormat="1" ht="15" customHeight="1">
      <c r="A24" s="235"/>
      <c r="B24" s="236"/>
      <c r="C24" s="237"/>
      <c r="D24" s="73"/>
      <c r="E24" s="67"/>
      <c r="F24" s="68"/>
      <c r="G24" s="65"/>
      <c r="H24" s="65"/>
      <c r="I24" s="65"/>
      <c r="J24" s="65"/>
      <c r="K24" s="65"/>
      <c r="L24" s="65"/>
      <c r="M24" s="65"/>
      <c r="N24" s="65"/>
      <c r="O24" s="65"/>
      <c r="P24" s="65"/>
      <c r="Q24" s="65"/>
      <c r="R24" s="65"/>
      <c r="S24" s="71"/>
      <c r="T24" s="72"/>
      <c r="U24" s="72"/>
      <c r="V24" s="72"/>
      <c r="W24" s="72"/>
      <c r="X24" s="72"/>
      <c r="Y24" s="72"/>
      <c r="Z24" s="72"/>
      <c r="AA24" s="72"/>
      <c r="AB24" s="72"/>
      <c r="AC24" s="72"/>
      <c r="AD24" s="72"/>
      <c r="AE24" s="69"/>
    </row>
    <row r="25" spans="1:31" s="74" customFormat="1" ht="15" customHeight="1">
      <c r="A25" s="235"/>
      <c r="B25" s="236"/>
      <c r="C25" s="237"/>
      <c r="D25" s="73"/>
      <c r="E25" s="67"/>
      <c r="F25" s="68"/>
      <c r="G25" s="65"/>
      <c r="H25" s="65"/>
      <c r="I25" s="65"/>
      <c r="J25" s="65"/>
      <c r="K25" s="65"/>
      <c r="L25" s="65"/>
      <c r="M25" s="65"/>
      <c r="N25" s="65"/>
      <c r="O25" s="65"/>
      <c r="P25" s="65"/>
      <c r="Q25" s="65"/>
      <c r="R25" s="65"/>
      <c r="S25" s="71"/>
      <c r="T25" s="72"/>
      <c r="U25" s="72"/>
      <c r="V25" s="72"/>
      <c r="W25" s="72"/>
      <c r="X25" s="72"/>
      <c r="Y25" s="72"/>
      <c r="Z25" s="72"/>
      <c r="AA25" s="72"/>
      <c r="AB25" s="72"/>
      <c r="AC25" s="72"/>
      <c r="AD25" s="72"/>
      <c r="AE25" s="71"/>
    </row>
    <row r="26" spans="1:31" s="74" customFormat="1" ht="15" customHeight="1">
      <c r="A26" s="235"/>
      <c r="B26" s="236"/>
      <c r="C26" s="237"/>
      <c r="D26" s="76"/>
      <c r="E26" s="75"/>
      <c r="F26" s="77"/>
      <c r="G26" s="72"/>
      <c r="H26" s="72"/>
      <c r="I26" s="72"/>
      <c r="J26" s="72"/>
      <c r="K26" s="72"/>
      <c r="L26" s="72"/>
      <c r="M26" s="72"/>
      <c r="N26" s="72"/>
      <c r="O26" s="72"/>
      <c r="P26" s="72"/>
      <c r="Q26" s="72"/>
      <c r="R26" s="72"/>
      <c r="S26" s="71"/>
      <c r="T26" s="72"/>
      <c r="U26" s="72"/>
      <c r="V26" s="72"/>
      <c r="W26" s="72"/>
      <c r="X26" s="72"/>
      <c r="Y26" s="72"/>
      <c r="Z26" s="72"/>
      <c r="AA26" s="72"/>
      <c r="AB26" s="72"/>
      <c r="AC26" s="72"/>
      <c r="AD26" s="72"/>
      <c r="AE26" s="71"/>
    </row>
    <row r="27" spans="1:31" s="74" customFormat="1" ht="15" customHeight="1">
      <c r="A27" s="235"/>
      <c r="B27" s="236"/>
      <c r="C27" s="237"/>
      <c r="D27" s="73"/>
      <c r="E27" s="67"/>
      <c r="F27" s="68"/>
      <c r="G27" s="65"/>
      <c r="H27" s="65"/>
      <c r="I27" s="65"/>
      <c r="J27" s="65"/>
      <c r="K27" s="65"/>
      <c r="L27" s="65"/>
      <c r="M27" s="65"/>
      <c r="N27" s="65"/>
      <c r="O27" s="65"/>
      <c r="P27" s="65"/>
      <c r="Q27" s="65"/>
      <c r="R27" s="65"/>
      <c r="S27" s="71"/>
      <c r="T27" s="72"/>
      <c r="U27" s="72"/>
      <c r="V27" s="72"/>
      <c r="W27" s="72"/>
      <c r="X27" s="72"/>
      <c r="Y27" s="72"/>
      <c r="Z27" s="72"/>
      <c r="AA27" s="72"/>
      <c r="AB27" s="72"/>
      <c r="AC27" s="72"/>
      <c r="AD27" s="72"/>
      <c r="AE27" s="69"/>
    </row>
    <row r="28" spans="1:31" s="74" customFormat="1" ht="15" customHeight="1">
      <c r="A28" s="235"/>
      <c r="B28" s="236"/>
      <c r="C28" s="237"/>
      <c r="D28" s="73"/>
      <c r="E28" s="67"/>
      <c r="F28" s="68"/>
      <c r="G28" s="65"/>
      <c r="H28" s="65"/>
      <c r="I28" s="65"/>
      <c r="J28" s="65"/>
      <c r="K28" s="65"/>
      <c r="L28" s="65"/>
      <c r="M28" s="65"/>
      <c r="N28" s="65"/>
      <c r="O28" s="65"/>
      <c r="P28" s="65"/>
      <c r="Q28" s="65"/>
      <c r="R28" s="65"/>
      <c r="S28" s="71"/>
      <c r="T28" s="72"/>
      <c r="U28" s="72"/>
      <c r="V28" s="72"/>
      <c r="W28" s="72"/>
      <c r="X28" s="72"/>
      <c r="Y28" s="72"/>
      <c r="Z28" s="72"/>
      <c r="AA28" s="72"/>
      <c r="AB28" s="72"/>
      <c r="AC28" s="72"/>
      <c r="AD28" s="72"/>
      <c r="AE28" s="71"/>
    </row>
    <row r="29" spans="1:31" s="74" customFormat="1" ht="15" customHeight="1">
      <c r="A29" s="229"/>
      <c r="B29" s="230"/>
      <c r="C29" s="231"/>
      <c r="D29" s="73"/>
      <c r="E29" s="67"/>
      <c r="F29" s="68"/>
      <c r="G29" s="65"/>
      <c r="H29" s="65"/>
      <c r="I29" s="65"/>
      <c r="J29" s="65"/>
      <c r="K29" s="65"/>
      <c r="L29" s="65"/>
      <c r="M29" s="65"/>
      <c r="N29" s="65"/>
      <c r="O29" s="65"/>
      <c r="P29" s="65"/>
      <c r="Q29" s="65"/>
      <c r="R29" s="65"/>
      <c r="S29" s="71"/>
      <c r="T29" s="72"/>
      <c r="U29" s="72"/>
      <c r="V29" s="72"/>
      <c r="W29" s="72"/>
      <c r="X29" s="72"/>
      <c r="Y29" s="72"/>
      <c r="Z29" s="72"/>
      <c r="AA29" s="72"/>
      <c r="AB29" s="72"/>
      <c r="AC29" s="72"/>
      <c r="AD29" s="72"/>
      <c r="AE29" s="71"/>
    </row>
    <row r="30" spans="1:31" s="74" customFormat="1" ht="15" customHeight="1">
      <c r="A30" s="229"/>
      <c r="B30" s="230"/>
      <c r="C30" s="231"/>
      <c r="D30" s="73"/>
      <c r="E30" s="67"/>
      <c r="F30" s="68"/>
      <c r="G30" s="65"/>
      <c r="H30" s="65"/>
      <c r="I30" s="65"/>
      <c r="J30" s="65"/>
      <c r="K30" s="65"/>
      <c r="L30" s="65"/>
      <c r="M30" s="65"/>
      <c r="N30" s="65"/>
      <c r="O30" s="65"/>
      <c r="P30" s="65"/>
      <c r="Q30" s="65"/>
      <c r="R30" s="65"/>
      <c r="S30" s="71"/>
      <c r="T30" s="72"/>
      <c r="U30" s="72"/>
      <c r="V30" s="72"/>
      <c r="W30" s="72"/>
      <c r="X30" s="72"/>
      <c r="Y30" s="72"/>
      <c r="Z30" s="72"/>
      <c r="AA30" s="72"/>
      <c r="AB30" s="72"/>
      <c r="AC30" s="72"/>
      <c r="AD30" s="72"/>
      <c r="AE30" s="71"/>
    </row>
    <row r="31" spans="1:31" s="74" customFormat="1" ht="15" customHeight="1">
      <c r="A31" s="229"/>
      <c r="B31" s="230"/>
      <c r="C31" s="231"/>
      <c r="D31" s="73"/>
      <c r="E31" s="67"/>
      <c r="F31" s="68"/>
      <c r="G31" s="65"/>
      <c r="H31" s="65"/>
      <c r="I31" s="65"/>
      <c r="J31" s="65"/>
      <c r="K31" s="65"/>
      <c r="L31" s="65"/>
      <c r="M31" s="65"/>
      <c r="N31" s="65"/>
      <c r="O31" s="65"/>
      <c r="P31" s="65"/>
      <c r="Q31" s="65"/>
      <c r="R31" s="65"/>
      <c r="S31" s="71"/>
      <c r="T31" s="72"/>
      <c r="U31" s="72"/>
      <c r="V31" s="72"/>
      <c r="W31" s="72"/>
      <c r="X31" s="72"/>
      <c r="Y31" s="72"/>
      <c r="Z31" s="72"/>
      <c r="AA31" s="72"/>
      <c r="AB31" s="72"/>
      <c r="AC31" s="72"/>
      <c r="AD31" s="72"/>
      <c r="AE31" s="71"/>
    </row>
    <row r="32" spans="1:31" s="74" customFormat="1" ht="15" customHeight="1">
      <c r="A32" s="229"/>
      <c r="B32" s="230"/>
      <c r="C32" s="231"/>
      <c r="D32" s="73"/>
      <c r="E32" s="67"/>
      <c r="F32" s="68"/>
      <c r="G32" s="65"/>
      <c r="H32" s="65"/>
      <c r="I32" s="65"/>
      <c r="J32" s="65"/>
      <c r="K32" s="65"/>
      <c r="L32" s="65"/>
      <c r="M32" s="65"/>
      <c r="N32" s="65"/>
      <c r="O32" s="65"/>
      <c r="P32" s="65"/>
      <c r="Q32" s="65"/>
      <c r="R32" s="65"/>
      <c r="S32" s="71"/>
      <c r="T32" s="72"/>
      <c r="U32" s="72"/>
      <c r="V32" s="72"/>
      <c r="W32" s="72"/>
      <c r="X32" s="72"/>
      <c r="Y32" s="72"/>
      <c r="Z32" s="72"/>
      <c r="AA32" s="72"/>
      <c r="AB32" s="72"/>
      <c r="AC32" s="72"/>
      <c r="AD32" s="72"/>
      <c r="AE32" s="71"/>
    </row>
    <row r="33" spans="1:31" s="74" customFormat="1" ht="15" customHeight="1">
      <c r="A33" s="229"/>
      <c r="B33" s="230"/>
      <c r="C33" s="231"/>
      <c r="D33" s="73"/>
      <c r="E33" s="67"/>
      <c r="F33" s="68"/>
      <c r="G33" s="65"/>
      <c r="H33" s="65"/>
      <c r="I33" s="65"/>
      <c r="J33" s="65"/>
      <c r="K33" s="65"/>
      <c r="L33" s="65"/>
      <c r="M33" s="65"/>
      <c r="N33" s="65"/>
      <c r="O33" s="65"/>
      <c r="P33" s="65"/>
      <c r="Q33" s="65"/>
      <c r="R33" s="65"/>
      <c r="S33" s="71"/>
      <c r="T33" s="72"/>
      <c r="U33" s="72"/>
      <c r="V33" s="72"/>
      <c r="W33" s="72"/>
      <c r="X33" s="72"/>
      <c r="Y33" s="72"/>
      <c r="Z33" s="72"/>
      <c r="AA33" s="72"/>
      <c r="AB33" s="72"/>
      <c r="AC33" s="72"/>
      <c r="AD33" s="72"/>
      <c r="AE33" s="71"/>
    </row>
    <row r="34" spans="1:31" s="74" customFormat="1" ht="15" customHeight="1">
      <c r="A34" s="229"/>
      <c r="B34" s="230"/>
      <c r="C34" s="231"/>
      <c r="D34" s="73"/>
      <c r="E34" s="67"/>
      <c r="F34" s="68"/>
      <c r="G34" s="65"/>
      <c r="H34" s="65"/>
      <c r="I34" s="65"/>
      <c r="J34" s="65"/>
      <c r="K34" s="65"/>
      <c r="L34" s="65"/>
      <c r="M34" s="65"/>
      <c r="N34" s="65"/>
      <c r="O34" s="65"/>
      <c r="P34" s="65"/>
      <c r="Q34" s="65"/>
      <c r="R34" s="65"/>
      <c r="S34" s="71"/>
      <c r="T34" s="72"/>
      <c r="U34" s="72"/>
      <c r="V34" s="72"/>
      <c r="W34" s="72"/>
      <c r="X34" s="72"/>
      <c r="Y34" s="72"/>
      <c r="Z34" s="72"/>
      <c r="AA34" s="72"/>
      <c r="AB34" s="72"/>
      <c r="AC34" s="72"/>
      <c r="AD34" s="72"/>
      <c r="AE34" s="71"/>
    </row>
    <row r="35" spans="1:31" s="74" customFormat="1" ht="15" customHeight="1">
      <c r="A35" s="229"/>
      <c r="B35" s="230"/>
      <c r="C35" s="231"/>
      <c r="D35" s="73"/>
      <c r="E35" s="67"/>
      <c r="F35" s="68"/>
      <c r="G35" s="65"/>
      <c r="H35" s="65"/>
      <c r="I35" s="65"/>
      <c r="J35" s="65"/>
      <c r="K35" s="65"/>
      <c r="L35" s="65"/>
      <c r="M35" s="65"/>
      <c r="N35" s="65"/>
      <c r="O35" s="65"/>
      <c r="P35" s="65"/>
      <c r="Q35" s="65"/>
      <c r="R35" s="65"/>
      <c r="S35" s="71"/>
      <c r="T35" s="72"/>
      <c r="U35" s="72"/>
      <c r="V35" s="72"/>
      <c r="W35" s="72"/>
      <c r="X35" s="72"/>
      <c r="Y35" s="72"/>
      <c r="Z35" s="72"/>
      <c r="AA35" s="72"/>
      <c r="AB35" s="72"/>
      <c r="AC35" s="72"/>
      <c r="AD35" s="72"/>
      <c r="AE35" s="71"/>
    </row>
    <row r="36" spans="1:31" s="74" customFormat="1" ht="15" customHeight="1">
      <c r="A36" s="229"/>
      <c r="B36" s="230"/>
      <c r="C36" s="231"/>
      <c r="D36" s="73"/>
      <c r="E36" s="67"/>
      <c r="F36" s="67"/>
      <c r="G36" s="58"/>
      <c r="H36" s="65"/>
      <c r="I36" s="65"/>
      <c r="J36" s="65"/>
      <c r="K36" s="65"/>
      <c r="L36" s="65"/>
      <c r="M36" s="65"/>
      <c r="N36" s="65"/>
      <c r="O36" s="65"/>
      <c r="P36" s="65"/>
      <c r="Q36" s="65"/>
      <c r="R36" s="65"/>
      <c r="S36" s="72"/>
      <c r="T36" s="78"/>
      <c r="U36" s="72"/>
      <c r="V36" s="72"/>
      <c r="W36" s="72"/>
      <c r="X36" s="72"/>
      <c r="Y36" s="72"/>
      <c r="Z36" s="72"/>
      <c r="AA36" s="72"/>
      <c r="AB36" s="72"/>
      <c r="AC36" s="72"/>
      <c r="AD36" s="72"/>
      <c r="AE36" s="71"/>
    </row>
    <row r="37" spans="1:31" s="74" customFormat="1" ht="15" customHeight="1">
      <c r="A37" s="229"/>
      <c r="B37" s="230"/>
      <c r="C37" s="231"/>
      <c r="D37" s="73"/>
      <c r="E37" s="67"/>
      <c r="F37" s="68"/>
      <c r="G37" s="65"/>
      <c r="H37" s="65"/>
      <c r="I37" s="65"/>
      <c r="J37" s="65"/>
      <c r="K37" s="65"/>
      <c r="L37" s="65"/>
      <c r="M37" s="65"/>
      <c r="N37" s="65"/>
      <c r="O37" s="65"/>
      <c r="P37" s="65"/>
      <c r="Q37" s="65"/>
      <c r="R37" s="65"/>
      <c r="S37" s="71"/>
      <c r="T37" s="72"/>
      <c r="U37" s="72"/>
      <c r="V37" s="72"/>
      <c r="W37" s="72"/>
      <c r="X37" s="72"/>
      <c r="Y37" s="72"/>
      <c r="Z37" s="72"/>
      <c r="AA37" s="72"/>
      <c r="AB37" s="72"/>
      <c r="AC37" s="72"/>
      <c r="AD37" s="72"/>
      <c r="AE37" s="71"/>
    </row>
    <row r="38" spans="1:31" s="74" customFormat="1" ht="15" customHeight="1">
      <c r="A38" s="229"/>
      <c r="B38" s="230"/>
      <c r="C38" s="231"/>
      <c r="D38" s="73"/>
      <c r="E38" s="67"/>
      <c r="F38" s="68"/>
      <c r="G38" s="65"/>
      <c r="H38" s="65"/>
      <c r="I38" s="65"/>
      <c r="J38" s="65"/>
      <c r="K38" s="65"/>
      <c r="L38" s="65"/>
      <c r="M38" s="65"/>
      <c r="N38" s="65"/>
      <c r="O38" s="65"/>
      <c r="P38" s="65"/>
      <c r="Q38" s="65"/>
      <c r="R38" s="65"/>
      <c r="S38" s="71"/>
      <c r="T38" s="72"/>
      <c r="U38" s="72"/>
      <c r="V38" s="72"/>
      <c r="W38" s="72"/>
      <c r="X38" s="72"/>
      <c r="Y38" s="72"/>
      <c r="Z38" s="72"/>
      <c r="AA38" s="72"/>
      <c r="AB38" s="72"/>
      <c r="AC38" s="72"/>
      <c r="AD38" s="72"/>
      <c r="AE38" s="69"/>
    </row>
    <row r="39" spans="1:31" s="74" customFormat="1" ht="15" customHeight="1">
      <c r="A39" s="229"/>
      <c r="B39" s="230"/>
      <c r="C39" s="231"/>
      <c r="D39" s="73"/>
      <c r="E39" s="67"/>
      <c r="F39" s="68"/>
      <c r="G39" s="65"/>
      <c r="H39" s="65"/>
      <c r="I39" s="65"/>
      <c r="J39" s="65"/>
      <c r="K39" s="65"/>
      <c r="L39" s="65"/>
      <c r="M39" s="65"/>
      <c r="N39" s="65"/>
      <c r="O39" s="65"/>
      <c r="P39" s="65"/>
      <c r="Q39" s="65"/>
      <c r="R39" s="65"/>
      <c r="S39" s="71"/>
      <c r="T39" s="72"/>
      <c r="U39" s="72"/>
      <c r="V39" s="72"/>
      <c r="W39" s="72"/>
      <c r="X39" s="72"/>
      <c r="Y39" s="72"/>
      <c r="Z39" s="72"/>
      <c r="AA39" s="72"/>
      <c r="AB39" s="72"/>
      <c r="AC39" s="72"/>
      <c r="AD39" s="72"/>
      <c r="AE39" s="71"/>
    </row>
    <row r="40" spans="1:31" s="74" customFormat="1" ht="15" customHeight="1">
      <c r="A40" s="232"/>
      <c r="B40" s="233"/>
      <c r="C40" s="234"/>
      <c r="D40" s="79"/>
      <c r="E40" s="80"/>
      <c r="F40" s="81"/>
      <c r="G40" s="82"/>
      <c r="H40" s="82"/>
      <c r="I40" s="82"/>
      <c r="J40" s="82"/>
      <c r="K40" s="82"/>
      <c r="L40" s="82"/>
      <c r="M40" s="82"/>
      <c r="N40" s="82"/>
      <c r="O40" s="82"/>
      <c r="P40" s="82"/>
      <c r="Q40" s="82"/>
      <c r="R40" s="82"/>
      <c r="S40" s="83"/>
      <c r="T40" s="84"/>
      <c r="U40" s="84"/>
      <c r="V40" s="84"/>
      <c r="W40" s="84"/>
      <c r="X40" s="84"/>
      <c r="Y40" s="84"/>
      <c r="Z40" s="84"/>
      <c r="AA40" s="84"/>
      <c r="AB40" s="84"/>
      <c r="AC40" s="84"/>
      <c r="AD40" s="84"/>
      <c r="AE40" s="83"/>
    </row>
    <row r="41" spans="1:31">
      <c r="A41" s="56"/>
      <c r="B41" s="56"/>
      <c r="C41" s="56"/>
      <c r="D41" s="65"/>
      <c r="E41" s="65"/>
      <c r="F41" s="65"/>
      <c r="G41" s="65"/>
      <c r="H41" s="65"/>
      <c r="I41" s="65"/>
      <c r="J41" s="65"/>
      <c r="K41" s="65"/>
      <c r="L41" s="65"/>
      <c r="M41" s="65"/>
      <c r="N41" s="65"/>
      <c r="O41" s="65"/>
      <c r="P41" s="65"/>
      <c r="Q41" s="65"/>
      <c r="R41" s="65"/>
      <c r="S41" s="56"/>
      <c r="T41" s="56"/>
      <c r="U41" s="56"/>
      <c r="V41" s="56"/>
      <c r="W41" s="56"/>
      <c r="X41" s="56"/>
      <c r="Y41" s="56"/>
      <c r="Z41" s="56"/>
      <c r="AA41" s="56"/>
      <c r="AB41" s="56"/>
      <c r="AC41" s="56"/>
      <c r="AD41" s="56"/>
      <c r="AE41" s="56"/>
    </row>
    <row r="42" spans="1:31">
      <c r="A42" s="56"/>
      <c r="B42" s="56"/>
      <c r="C42" s="56"/>
      <c r="D42" s="65"/>
      <c r="E42" s="65"/>
      <c r="F42" s="65"/>
      <c r="G42" s="65"/>
      <c r="H42" s="65"/>
      <c r="I42" s="65"/>
      <c r="J42" s="65"/>
      <c r="K42" s="65"/>
      <c r="L42" s="65"/>
      <c r="M42" s="65"/>
      <c r="N42" s="65"/>
      <c r="O42" s="65"/>
      <c r="P42" s="65"/>
      <c r="Q42" s="65"/>
      <c r="R42" s="65"/>
      <c r="S42" s="56"/>
      <c r="T42" s="56"/>
      <c r="U42" s="56"/>
      <c r="V42" s="56"/>
      <c r="W42" s="56"/>
      <c r="X42" s="56"/>
      <c r="Y42" s="56"/>
      <c r="Z42" s="56"/>
      <c r="AA42" s="56"/>
      <c r="AB42" s="56"/>
      <c r="AC42" s="56"/>
      <c r="AD42" s="56"/>
      <c r="AE42" s="56"/>
    </row>
  </sheetData>
  <mergeCells count="33">
    <mergeCell ref="A16:C16"/>
    <mergeCell ref="A17:C17"/>
    <mergeCell ref="A18:C18"/>
    <mergeCell ref="A1:AE1"/>
    <mergeCell ref="A4:AE4"/>
    <mergeCell ref="C8:E8"/>
    <mergeCell ref="A13:AE13"/>
    <mergeCell ref="A14:C15"/>
    <mergeCell ref="D14:F15"/>
    <mergeCell ref="G14:S15"/>
    <mergeCell ref="T14:AE15"/>
    <mergeCell ref="A30:C30"/>
    <mergeCell ref="A19:C19"/>
    <mergeCell ref="A20:C20"/>
    <mergeCell ref="A21:C21"/>
    <mergeCell ref="A22:C22"/>
    <mergeCell ref="A23:C23"/>
    <mergeCell ref="A24:C24"/>
    <mergeCell ref="A25:C25"/>
    <mergeCell ref="A26:C26"/>
    <mergeCell ref="A27:C27"/>
    <mergeCell ref="A28:C28"/>
    <mergeCell ref="A29:C29"/>
    <mergeCell ref="A37:C37"/>
    <mergeCell ref="A38:C38"/>
    <mergeCell ref="A39:C39"/>
    <mergeCell ref="A40:C40"/>
    <mergeCell ref="A31:C31"/>
    <mergeCell ref="A32:C32"/>
    <mergeCell ref="A33:C33"/>
    <mergeCell ref="A34:C34"/>
    <mergeCell ref="A35:C35"/>
    <mergeCell ref="A36:C36"/>
  </mergeCells>
  <phoneticPr fontId="4"/>
  <dataValidations count="1">
    <dataValidation type="list" allowBlank="1" showInputMessage="1" showErrorMessage="1" sqref="II1:JM1 WUU982902:WVY982902 WKY982902:WMC982902 WBC982902:WCG982902 VRG982902:VSK982902 VHK982902:VIO982902 UXO982902:UYS982902 UNS982902:UOW982902 UDW982902:UFA982902 TUA982902:TVE982902 TKE982902:TLI982902 TAI982902:TBM982902 SQM982902:SRQ982902 SGQ982902:SHU982902 RWU982902:RXY982902 RMY982902:ROC982902 RDC982902:REG982902 QTG982902:QUK982902 QJK982902:QKO982902 PZO982902:QAS982902 PPS982902:PQW982902 PFW982902:PHA982902 OWA982902:OXE982902 OME982902:ONI982902 OCI982902:ODM982902 NSM982902:NTQ982902 NIQ982902:NJU982902 MYU982902:MZY982902 MOY982902:MQC982902 MFC982902:MGG982902 LVG982902:LWK982902 LLK982902:LMO982902 LBO982902:LCS982902 KRS982902:KSW982902 KHW982902:KJA982902 JYA982902:JZE982902 JOE982902:JPI982902 JEI982902:JFM982902 IUM982902:IVQ982902 IKQ982902:ILU982902 IAU982902:IBY982902 HQY982902:HSC982902 HHC982902:HIG982902 GXG982902:GYK982902 GNK982902:GOO982902 GDO982902:GES982902 FTS982902:FUW982902 FJW982902:FLA982902 FAA982902:FBE982902 EQE982902:ERI982902 EGI982902:EHM982902 DWM982902:DXQ982902 DMQ982902:DNU982902 DCU982902:DDY982902 CSY982902:CUC982902 CJC982902:CKG982902 BZG982902:CAK982902 BPK982902:BQO982902 BFO982902:BGS982902 AVS982902:AWW982902 ALW982902:ANA982902 ACA982902:ADE982902 SE982902:TI982902 II982902:JM982902 A982902:AE982902 WUU917366:WVY917366 WKY917366:WMC917366 WBC917366:WCG917366 VRG917366:VSK917366 VHK917366:VIO917366 UXO917366:UYS917366 UNS917366:UOW917366 UDW917366:UFA917366 TUA917366:TVE917366 TKE917366:TLI917366 TAI917366:TBM917366 SQM917366:SRQ917366 SGQ917366:SHU917366 RWU917366:RXY917366 RMY917366:ROC917366 RDC917366:REG917366 QTG917366:QUK917366 QJK917366:QKO917366 PZO917366:QAS917366 PPS917366:PQW917366 PFW917366:PHA917366 OWA917366:OXE917366 OME917366:ONI917366 OCI917366:ODM917366 NSM917366:NTQ917366 NIQ917366:NJU917366 MYU917366:MZY917366 MOY917366:MQC917366 MFC917366:MGG917366 LVG917366:LWK917366 LLK917366:LMO917366 LBO917366:LCS917366 KRS917366:KSW917366 KHW917366:KJA917366 JYA917366:JZE917366 JOE917366:JPI917366 JEI917366:JFM917366 IUM917366:IVQ917366 IKQ917366:ILU917366 IAU917366:IBY917366 HQY917366:HSC917366 HHC917366:HIG917366 GXG917366:GYK917366 GNK917366:GOO917366 GDO917366:GES917366 FTS917366:FUW917366 FJW917366:FLA917366 FAA917366:FBE917366 EQE917366:ERI917366 EGI917366:EHM917366 DWM917366:DXQ917366 DMQ917366:DNU917366 DCU917366:DDY917366 CSY917366:CUC917366 CJC917366:CKG917366 BZG917366:CAK917366 BPK917366:BQO917366 BFO917366:BGS917366 AVS917366:AWW917366 ALW917366:ANA917366 ACA917366:ADE917366 SE917366:TI917366 II917366:JM917366 A917366:AE917366 WUU851830:WVY851830 WKY851830:WMC851830 WBC851830:WCG851830 VRG851830:VSK851830 VHK851830:VIO851830 UXO851830:UYS851830 UNS851830:UOW851830 UDW851830:UFA851830 TUA851830:TVE851830 TKE851830:TLI851830 TAI851830:TBM851830 SQM851830:SRQ851830 SGQ851830:SHU851830 RWU851830:RXY851830 RMY851830:ROC851830 RDC851830:REG851830 QTG851830:QUK851830 QJK851830:QKO851830 PZO851830:QAS851830 PPS851830:PQW851830 PFW851830:PHA851830 OWA851830:OXE851830 OME851830:ONI851830 OCI851830:ODM851830 NSM851830:NTQ851830 NIQ851830:NJU851830 MYU851830:MZY851830 MOY851830:MQC851830 MFC851830:MGG851830 LVG851830:LWK851830 LLK851830:LMO851830 LBO851830:LCS851830 KRS851830:KSW851830 KHW851830:KJA851830 JYA851830:JZE851830 JOE851830:JPI851830 JEI851830:JFM851830 IUM851830:IVQ851830 IKQ851830:ILU851830 IAU851830:IBY851830 HQY851830:HSC851830 HHC851830:HIG851830 GXG851830:GYK851830 GNK851830:GOO851830 GDO851830:GES851830 FTS851830:FUW851830 FJW851830:FLA851830 FAA851830:FBE851830 EQE851830:ERI851830 EGI851830:EHM851830 DWM851830:DXQ851830 DMQ851830:DNU851830 DCU851830:DDY851830 CSY851830:CUC851830 CJC851830:CKG851830 BZG851830:CAK851830 BPK851830:BQO851830 BFO851830:BGS851830 AVS851830:AWW851830 ALW851830:ANA851830 ACA851830:ADE851830 SE851830:TI851830 II851830:JM851830 A851830:AE851830 WUU786294:WVY786294 WKY786294:WMC786294 WBC786294:WCG786294 VRG786294:VSK786294 VHK786294:VIO786294 UXO786294:UYS786294 UNS786294:UOW786294 UDW786294:UFA786294 TUA786294:TVE786294 TKE786294:TLI786294 TAI786294:TBM786294 SQM786294:SRQ786294 SGQ786294:SHU786294 RWU786294:RXY786294 RMY786294:ROC786294 RDC786294:REG786294 QTG786294:QUK786294 QJK786294:QKO786294 PZO786294:QAS786294 PPS786294:PQW786294 PFW786294:PHA786294 OWA786294:OXE786294 OME786294:ONI786294 OCI786294:ODM786294 NSM786294:NTQ786294 NIQ786294:NJU786294 MYU786294:MZY786294 MOY786294:MQC786294 MFC786294:MGG786294 LVG786294:LWK786294 LLK786294:LMO786294 LBO786294:LCS786294 KRS786294:KSW786294 KHW786294:KJA786294 JYA786294:JZE786294 JOE786294:JPI786294 JEI786294:JFM786294 IUM786294:IVQ786294 IKQ786294:ILU786294 IAU786294:IBY786294 HQY786294:HSC786294 HHC786294:HIG786294 GXG786294:GYK786294 GNK786294:GOO786294 GDO786294:GES786294 FTS786294:FUW786294 FJW786294:FLA786294 FAA786294:FBE786294 EQE786294:ERI786294 EGI786294:EHM786294 DWM786294:DXQ786294 DMQ786294:DNU786294 DCU786294:DDY786294 CSY786294:CUC786294 CJC786294:CKG786294 BZG786294:CAK786294 BPK786294:BQO786294 BFO786294:BGS786294 AVS786294:AWW786294 ALW786294:ANA786294 ACA786294:ADE786294 SE786294:TI786294 II786294:JM786294 A786294:AE786294 WUU720758:WVY720758 WKY720758:WMC720758 WBC720758:WCG720758 VRG720758:VSK720758 VHK720758:VIO720758 UXO720758:UYS720758 UNS720758:UOW720758 UDW720758:UFA720758 TUA720758:TVE720758 TKE720758:TLI720758 TAI720758:TBM720758 SQM720758:SRQ720758 SGQ720758:SHU720758 RWU720758:RXY720758 RMY720758:ROC720758 RDC720758:REG720758 QTG720758:QUK720758 QJK720758:QKO720758 PZO720758:QAS720758 PPS720758:PQW720758 PFW720758:PHA720758 OWA720758:OXE720758 OME720758:ONI720758 OCI720758:ODM720758 NSM720758:NTQ720758 NIQ720758:NJU720758 MYU720758:MZY720758 MOY720758:MQC720758 MFC720758:MGG720758 LVG720758:LWK720758 LLK720758:LMO720758 LBO720758:LCS720758 KRS720758:KSW720758 KHW720758:KJA720758 JYA720758:JZE720758 JOE720758:JPI720758 JEI720758:JFM720758 IUM720758:IVQ720758 IKQ720758:ILU720758 IAU720758:IBY720758 HQY720758:HSC720758 HHC720758:HIG720758 GXG720758:GYK720758 GNK720758:GOO720758 GDO720758:GES720758 FTS720758:FUW720758 FJW720758:FLA720758 FAA720758:FBE720758 EQE720758:ERI720758 EGI720758:EHM720758 DWM720758:DXQ720758 DMQ720758:DNU720758 DCU720758:DDY720758 CSY720758:CUC720758 CJC720758:CKG720758 BZG720758:CAK720758 BPK720758:BQO720758 BFO720758:BGS720758 AVS720758:AWW720758 ALW720758:ANA720758 ACA720758:ADE720758 SE720758:TI720758 II720758:JM720758 A720758:AE720758 WUU655222:WVY655222 WKY655222:WMC655222 WBC655222:WCG655222 VRG655222:VSK655222 VHK655222:VIO655222 UXO655222:UYS655222 UNS655222:UOW655222 UDW655222:UFA655222 TUA655222:TVE655222 TKE655222:TLI655222 TAI655222:TBM655222 SQM655222:SRQ655222 SGQ655222:SHU655222 RWU655222:RXY655222 RMY655222:ROC655222 RDC655222:REG655222 QTG655222:QUK655222 QJK655222:QKO655222 PZO655222:QAS655222 PPS655222:PQW655222 PFW655222:PHA655222 OWA655222:OXE655222 OME655222:ONI655222 OCI655222:ODM655222 NSM655222:NTQ655222 NIQ655222:NJU655222 MYU655222:MZY655222 MOY655222:MQC655222 MFC655222:MGG655222 LVG655222:LWK655222 LLK655222:LMO655222 LBO655222:LCS655222 KRS655222:KSW655222 KHW655222:KJA655222 JYA655222:JZE655222 JOE655222:JPI655222 JEI655222:JFM655222 IUM655222:IVQ655222 IKQ655222:ILU655222 IAU655222:IBY655222 HQY655222:HSC655222 HHC655222:HIG655222 GXG655222:GYK655222 GNK655222:GOO655222 GDO655222:GES655222 FTS655222:FUW655222 FJW655222:FLA655222 FAA655222:FBE655222 EQE655222:ERI655222 EGI655222:EHM655222 DWM655222:DXQ655222 DMQ655222:DNU655222 DCU655222:DDY655222 CSY655222:CUC655222 CJC655222:CKG655222 BZG655222:CAK655222 BPK655222:BQO655222 BFO655222:BGS655222 AVS655222:AWW655222 ALW655222:ANA655222 ACA655222:ADE655222 SE655222:TI655222 II655222:JM655222 A655222:AE655222 WUU589686:WVY589686 WKY589686:WMC589686 WBC589686:WCG589686 VRG589686:VSK589686 VHK589686:VIO589686 UXO589686:UYS589686 UNS589686:UOW589686 UDW589686:UFA589686 TUA589686:TVE589686 TKE589686:TLI589686 TAI589686:TBM589686 SQM589686:SRQ589686 SGQ589686:SHU589686 RWU589686:RXY589686 RMY589686:ROC589686 RDC589686:REG589686 QTG589686:QUK589686 QJK589686:QKO589686 PZO589686:QAS589686 PPS589686:PQW589686 PFW589686:PHA589686 OWA589686:OXE589686 OME589686:ONI589686 OCI589686:ODM589686 NSM589686:NTQ589686 NIQ589686:NJU589686 MYU589686:MZY589686 MOY589686:MQC589686 MFC589686:MGG589686 LVG589686:LWK589686 LLK589686:LMO589686 LBO589686:LCS589686 KRS589686:KSW589686 KHW589686:KJA589686 JYA589686:JZE589686 JOE589686:JPI589686 JEI589686:JFM589686 IUM589686:IVQ589686 IKQ589686:ILU589686 IAU589686:IBY589686 HQY589686:HSC589686 HHC589686:HIG589686 GXG589686:GYK589686 GNK589686:GOO589686 GDO589686:GES589686 FTS589686:FUW589686 FJW589686:FLA589686 FAA589686:FBE589686 EQE589686:ERI589686 EGI589686:EHM589686 DWM589686:DXQ589686 DMQ589686:DNU589686 DCU589686:DDY589686 CSY589686:CUC589686 CJC589686:CKG589686 BZG589686:CAK589686 BPK589686:BQO589686 BFO589686:BGS589686 AVS589686:AWW589686 ALW589686:ANA589686 ACA589686:ADE589686 SE589686:TI589686 II589686:JM589686 A589686:AE589686 WUU524150:WVY524150 WKY524150:WMC524150 WBC524150:WCG524150 VRG524150:VSK524150 VHK524150:VIO524150 UXO524150:UYS524150 UNS524150:UOW524150 UDW524150:UFA524150 TUA524150:TVE524150 TKE524150:TLI524150 TAI524150:TBM524150 SQM524150:SRQ524150 SGQ524150:SHU524150 RWU524150:RXY524150 RMY524150:ROC524150 RDC524150:REG524150 QTG524150:QUK524150 QJK524150:QKO524150 PZO524150:QAS524150 PPS524150:PQW524150 PFW524150:PHA524150 OWA524150:OXE524150 OME524150:ONI524150 OCI524150:ODM524150 NSM524150:NTQ524150 NIQ524150:NJU524150 MYU524150:MZY524150 MOY524150:MQC524150 MFC524150:MGG524150 LVG524150:LWK524150 LLK524150:LMO524150 LBO524150:LCS524150 KRS524150:KSW524150 KHW524150:KJA524150 JYA524150:JZE524150 JOE524150:JPI524150 JEI524150:JFM524150 IUM524150:IVQ524150 IKQ524150:ILU524150 IAU524150:IBY524150 HQY524150:HSC524150 HHC524150:HIG524150 GXG524150:GYK524150 GNK524150:GOO524150 GDO524150:GES524150 FTS524150:FUW524150 FJW524150:FLA524150 FAA524150:FBE524150 EQE524150:ERI524150 EGI524150:EHM524150 DWM524150:DXQ524150 DMQ524150:DNU524150 DCU524150:DDY524150 CSY524150:CUC524150 CJC524150:CKG524150 BZG524150:CAK524150 BPK524150:BQO524150 BFO524150:BGS524150 AVS524150:AWW524150 ALW524150:ANA524150 ACA524150:ADE524150 SE524150:TI524150 II524150:JM524150 A524150:AE524150 WUU458614:WVY458614 WKY458614:WMC458614 WBC458614:WCG458614 VRG458614:VSK458614 VHK458614:VIO458614 UXO458614:UYS458614 UNS458614:UOW458614 UDW458614:UFA458614 TUA458614:TVE458614 TKE458614:TLI458614 TAI458614:TBM458614 SQM458614:SRQ458614 SGQ458614:SHU458614 RWU458614:RXY458614 RMY458614:ROC458614 RDC458614:REG458614 QTG458614:QUK458614 QJK458614:QKO458614 PZO458614:QAS458614 PPS458614:PQW458614 PFW458614:PHA458614 OWA458614:OXE458614 OME458614:ONI458614 OCI458614:ODM458614 NSM458614:NTQ458614 NIQ458614:NJU458614 MYU458614:MZY458614 MOY458614:MQC458614 MFC458614:MGG458614 LVG458614:LWK458614 LLK458614:LMO458614 LBO458614:LCS458614 KRS458614:KSW458614 KHW458614:KJA458614 JYA458614:JZE458614 JOE458614:JPI458614 JEI458614:JFM458614 IUM458614:IVQ458614 IKQ458614:ILU458614 IAU458614:IBY458614 HQY458614:HSC458614 HHC458614:HIG458614 GXG458614:GYK458614 GNK458614:GOO458614 GDO458614:GES458614 FTS458614:FUW458614 FJW458614:FLA458614 FAA458614:FBE458614 EQE458614:ERI458614 EGI458614:EHM458614 DWM458614:DXQ458614 DMQ458614:DNU458614 DCU458614:DDY458614 CSY458614:CUC458614 CJC458614:CKG458614 BZG458614:CAK458614 BPK458614:BQO458614 BFO458614:BGS458614 AVS458614:AWW458614 ALW458614:ANA458614 ACA458614:ADE458614 SE458614:TI458614 II458614:JM458614 A458614:AE458614 WUU393078:WVY393078 WKY393078:WMC393078 WBC393078:WCG393078 VRG393078:VSK393078 VHK393078:VIO393078 UXO393078:UYS393078 UNS393078:UOW393078 UDW393078:UFA393078 TUA393078:TVE393078 TKE393078:TLI393078 TAI393078:TBM393078 SQM393078:SRQ393078 SGQ393078:SHU393078 RWU393078:RXY393078 RMY393078:ROC393078 RDC393078:REG393078 QTG393078:QUK393078 QJK393078:QKO393078 PZO393078:QAS393078 PPS393078:PQW393078 PFW393078:PHA393078 OWA393078:OXE393078 OME393078:ONI393078 OCI393078:ODM393078 NSM393078:NTQ393078 NIQ393078:NJU393078 MYU393078:MZY393078 MOY393078:MQC393078 MFC393078:MGG393078 LVG393078:LWK393078 LLK393078:LMO393078 LBO393078:LCS393078 KRS393078:KSW393078 KHW393078:KJA393078 JYA393078:JZE393078 JOE393078:JPI393078 JEI393078:JFM393078 IUM393078:IVQ393078 IKQ393078:ILU393078 IAU393078:IBY393078 HQY393078:HSC393078 HHC393078:HIG393078 GXG393078:GYK393078 GNK393078:GOO393078 GDO393078:GES393078 FTS393078:FUW393078 FJW393078:FLA393078 FAA393078:FBE393078 EQE393078:ERI393078 EGI393078:EHM393078 DWM393078:DXQ393078 DMQ393078:DNU393078 DCU393078:DDY393078 CSY393078:CUC393078 CJC393078:CKG393078 BZG393078:CAK393078 BPK393078:BQO393078 BFO393078:BGS393078 AVS393078:AWW393078 ALW393078:ANA393078 ACA393078:ADE393078 SE393078:TI393078 II393078:JM393078 A393078:AE393078 WUU327542:WVY327542 WKY327542:WMC327542 WBC327542:WCG327542 VRG327542:VSK327542 VHK327542:VIO327542 UXO327542:UYS327542 UNS327542:UOW327542 UDW327542:UFA327542 TUA327542:TVE327542 TKE327542:TLI327542 TAI327542:TBM327542 SQM327542:SRQ327542 SGQ327542:SHU327542 RWU327542:RXY327542 RMY327542:ROC327542 RDC327542:REG327542 QTG327542:QUK327542 QJK327542:QKO327542 PZO327542:QAS327542 PPS327542:PQW327542 PFW327542:PHA327542 OWA327542:OXE327542 OME327542:ONI327542 OCI327542:ODM327542 NSM327542:NTQ327542 NIQ327542:NJU327542 MYU327542:MZY327542 MOY327542:MQC327542 MFC327542:MGG327542 LVG327542:LWK327542 LLK327542:LMO327542 LBO327542:LCS327542 KRS327542:KSW327542 KHW327542:KJA327542 JYA327542:JZE327542 JOE327542:JPI327542 JEI327542:JFM327542 IUM327542:IVQ327542 IKQ327542:ILU327542 IAU327542:IBY327542 HQY327542:HSC327542 HHC327542:HIG327542 GXG327542:GYK327542 GNK327542:GOO327542 GDO327542:GES327542 FTS327542:FUW327542 FJW327542:FLA327542 FAA327542:FBE327542 EQE327542:ERI327542 EGI327542:EHM327542 DWM327542:DXQ327542 DMQ327542:DNU327542 DCU327542:DDY327542 CSY327542:CUC327542 CJC327542:CKG327542 BZG327542:CAK327542 BPK327542:BQO327542 BFO327542:BGS327542 AVS327542:AWW327542 ALW327542:ANA327542 ACA327542:ADE327542 SE327542:TI327542 II327542:JM327542 A327542:AE327542 WUU262006:WVY262006 WKY262006:WMC262006 WBC262006:WCG262006 VRG262006:VSK262006 VHK262006:VIO262006 UXO262006:UYS262006 UNS262006:UOW262006 UDW262006:UFA262006 TUA262006:TVE262006 TKE262006:TLI262006 TAI262006:TBM262006 SQM262006:SRQ262006 SGQ262006:SHU262006 RWU262006:RXY262006 RMY262006:ROC262006 RDC262006:REG262006 QTG262006:QUK262006 QJK262006:QKO262006 PZO262006:QAS262006 PPS262006:PQW262006 PFW262006:PHA262006 OWA262006:OXE262006 OME262006:ONI262006 OCI262006:ODM262006 NSM262006:NTQ262006 NIQ262006:NJU262006 MYU262006:MZY262006 MOY262006:MQC262006 MFC262006:MGG262006 LVG262006:LWK262006 LLK262006:LMO262006 LBO262006:LCS262006 KRS262006:KSW262006 KHW262006:KJA262006 JYA262006:JZE262006 JOE262006:JPI262006 JEI262006:JFM262006 IUM262006:IVQ262006 IKQ262006:ILU262006 IAU262006:IBY262006 HQY262006:HSC262006 HHC262006:HIG262006 GXG262006:GYK262006 GNK262006:GOO262006 GDO262006:GES262006 FTS262006:FUW262006 FJW262006:FLA262006 FAA262006:FBE262006 EQE262006:ERI262006 EGI262006:EHM262006 DWM262006:DXQ262006 DMQ262006:DNU262006 DCU262006:DDY262006 CSY262006:CUC262006 CJC262006:CKG262006 BZG262006:CAK262006 BPK262006:BQO262006 BFO262006:BGS262006 AVS262006:AWW262006 ALW262006:ANA262006 ACA262006:ADE262006 SE262006:TI262006 II262006:JM262006 A262006:AE262006 WUU196470:WVY196470 WKY196470:WMC196470 WBC196470:WCG196470 VRG196470:VSK196470 VHK196470:VIO196470 UXO196470:UYS196470 UNS196470:UOW196470 UDW196470:UFA196470 TUA196470:TVE196470 TKE196470:TLI196470 TAI196470:TBM196470 SQM196470:SRQ196470 SGQ196470:SHU196470 RWU196470:RXY196470 RMY196470:ROC196470 RDC196470:REG196470 QTG196470:QUK196470 QJK196470:QKO196470 PZO196470:QAS196470 PPS196470:PQW196470 PFW196470:PHA196470 OWA196470:OXE196470 OME196470:ONI196470 OCI196470:ODM196470 NSM196470:NTQ196470 NIQ196470:NJU196470 MYU196470:MZY196470 MOY196470:MQC196470 MFC196470:MGG196470 LVG196470:LWK196470 LLK196470:LMO196470 LBO196470:LCS196470 KRS196470:KSW196470 KHW196470:KJA196470 JYA196470:JZE196470 JOE196470:JPI196470 JEI196470:JFM196470 IUM196470:IVQ196470 IKQ196470:ILU196470 IAU196470:IBY196470 HQY196470:HSC196470 HHC196470:HIG196470 GXG196470:GYK196470 GNK196470:GOO196470 GDO196470:GES196470 FTS196470:FUW196470 FJW196470:FLA196470 FAA196470:FBE196470 EQE196470:ERI196470 EGI196470:EHM196470 DWM196470:DXQ196470 DMQ196470:DNU196470 DCU196470:DDY196470 CSY196470:CUC196470 CJC196470:CKG196470 BZG196470:CAK196470 BPK196470:BQO196470 BFO196470:BGS196470 AVS196470:AWW196470 ALW196470:ANA196470 ACA196470:ADE196470 SE196470:TI196470 II196470:JM196470 A196470:AE196470 WUU130934:WVY130934 WKY130934:WMC130934 WBC130934:WCG130934 VRG130934:VSK130934 VHK130934:VIO130934 UXO130934:UYS130934 UNS130934:UOW130934 UDW130934:UFA130934 TUA130934:TVE130934 TKE130934:TLI130934 TAI130934:TBM130934 SQM130934:SRQ130934 SGQ130934:SHU130934 RWU130934:RXY130934 RMY130934:ROC130934 RDC130934:REG130934 QTG130934:QUK130934 QJK130934:QKO130934 PZO130934:QAS130934 PPS130934:PQW130934 PFW130934:PHA130934 OWA130934:OXE130934 OME130934:ONI130934 OCI130934:ODM130934 NSM130934:NTQ130934 NIQ130934:NJU130934 MYU130934:MZY130934 MOY130934:MQC130934 MFC130934:MGG130934 LVG130934:LWK130934 LLK130934:LMO130934 LBO130934:LCS130934 KRS130934:KSW130934 KHW130934:KJA130934 JYA130934:JZE130934 JOE130934:JPI130934 JEI130934:JFM130934 IUM130934:IVQ130934 IKQ130934:ILU130934 IAU130934:IBY130934 HQY130934:HSC130934 HHC130934:HIG130934 GXG130934:GYK130934 GNK130934:GOO130934 GDO130934:GES130934 FTS130934:FUW130934 FJW130934:FLA130934 FAA130934:FBE130934 EQE130934:ERI130934 EGI130934:EHM130934 DWM130934:DXQ130934 DMQ130934:DNU130934 DCU130934:DDY130934 CSY130934:CUC130934 CJC130934:CKG130934 BZG130934:CAK130934 BPK130934:BQO130934 BFO130934:BGS130934 AVS130934:AWW130934 ALW130934:ANA130934 ACA130934:ADE130934 SE130934:TI130934 II130934:JM130934 A130934:AE130934 WUU65398:WVY65398 WKY65398:WMC65398 WBC65398:WCG65398 VRG65398:VSK65398 VHK65398:VIO65398 UXO65398:UYS65398 UNS65398:UOW65398 UDW65398:UFA65398 TUA65398:TVE65398 TKE65398:TLI65398 TAI65398:TBM65398 SQM65398:SRQ65398 SGQ65398:SHU65398 RWU65398:RXY65398 RMY65398:ROC65398 RDC65398:REG65398 QTG65398:QUK65398 QJK65398:QKO65398 PZO65398:QAS65398 PPS65398:PQW65398 PFW65398:PHA65398 OWA65398:OXE65398 OME65398:ONI65398 OCI65398:ODM65398 NSM65398:NTQ65398 NIQ65398:NJU65398 MYU65398:MZY65398 MOY65398:MQC65398 MFC65398:MGG65398 LVG65398:LWK65398 LLK65398:LMO65398 LBO65398:LCS65398 KRS65398:KSW65398 KHW65398:KJA65398 JYA65398:JZE65398 JOE65398:JPI65398 JEI65398:JFM65398 IUM65398:IVQ65398 IKQ65398:ILU65398 IAU65398:IBY65398 HQY65398:HSC65398 HHC65398:HIG65398 GXG65398:GYK65398 GNK65398:GOO65398 GDO65398:GES65398 FTS65398:FUW65398 FJW65398:FLA65398 FAA65398:FBE65398 EQE65398:ERI65398 EGI65398:EHM65398 DWM65398:DXQ65398 DMQ65398:DNU65398 DCU65398:DDY65398 CSY65398:CUC65398 CJC65398:CKG65398 BZG65398:CAK65398 BPK65398:BQO65398 BFO65398:BGS65398 AVS65398:AWW65398 ALW65398:ANA65398 ACA65398:ADE65398 SE65398:TI65398 II65398:JM65398 A65398:AE65398 WUU1:WVY1 WKY1:WMC1 WBC1:WCG1 VRG1:VSK1 VHK1:VIO1 UXO1:UYS1 UNS1:UOW1 UDW1:UFA1 TUA1:TVE1 TKE1:TLI1 TAI1:TBM1 SQM1:SRQ1 SGQ1:SHU1 RWU1:RXY1 RMY1:ROC1 RDC1:REG1 QTG1:QUK1 QJK1:QKO1 PZO1:QAS1 PPS1:PQW1 PFW1:PHA1 OWA1:OXE1 OME1:ONI1 OCI1:ODM1 NSM1:NTQ1 NIQ1:NJU1 MYU1:MZY1 MOY1:MQC1 MFC1:MGG1 LVG1:LWK1 LLK1:LMO1 LBO1:LCS1 KRS1:KSW1 KHW1:KJA1 JYA1:JZE1 JOE1:JPI1 JEI1:JFM1 IUM1:IVQ1 IKQ1:ILU1 IAU1:IBY1 HQY1:HSC1 HHC1:HIG1 GXG1:GYK1 GNK1:GOO1 GDO1:GES1 FTS1:FUW1 FJW1:FLA1 FAA1:FBE1 EQE1:ERI1 EGI1:EHM1 DWM1:DXQ1 DMQ1:DNU1 DCU1:DDY1 CSY1:CUC1 CJC1:CKG1 BZG1:CAK1 BPK1:BQO1 BFO1:BGS1 AVS1:AWW1 ALW1:ANA1 ACA1:ADE1 SE1:TI1 A1:AE1">
      <formula1>#REF!</formula1>
    </dataValidation>
  </dataValidations>
  <printOptions horizontalCentered="1"/>
  <pageMargins left="0.39370078740157483" right="0.39370078740157483" top="0.55118110236220474" bottom="0.19685039370078741" header="0.94488188976377963" footer="0.51181102362204722"/>
  <pageSetup paperSize="9" scale="92" orientation="landscape"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rgb="FFFFFF00"/>
    <pageSetUpPr fitToPage="1"/>
  </sheetPr>
  <dimension ref="A1:U25"/>
  <sheetViews>
    <sheetView tabSelected="1" view="pageBreakPreview" zoomScaleNormal="100" zoomScaleSheetLayoutView="100" workbookViewId="0">
      <selection activeCell="J15" sqref="J15"/>
    </sheetView>
  </sheetViews>
  <sheetFormatPr defaultRowHeight="30" customHeight="1"/>
  <cols>
    <col min="1" max="1" width="2.75" style="146" customWidth="1"/>
    <col min="2" max="2" width="13.125" style="146" customWidth="1"/>
    <col min="3" max="11" width="7.625" style="146" customWidth="1"/>
    <col min="12" max="12" width="3.125" style="145" customWidth="1"/>
    <col min="13" max="21" width="7.625" style="145" customWidth="1"/>
    <col min="22" max="75" width="9" style="145"/>
    <col min="76" max="76" width="2.75" style="145" customWidth="1"/>
    <col min="77" max="77" width="9" style="145"/>
    <col min="78" max="78" width="12" style="145" customWidth="1"/>
    <col min="79" max="87" width="8.125" style="145" customWidth="1"/>
    <col min="88" max="88" width="2.75" style="145" customWidth="1"/>
    <col min="89" max="89" width="9" style="145"/>
    <col min="90" max="90" width="12" style="145" customWidth="1"/>
    <col min="91" max="99" width="8.125" style="145" customWidth="1"/>
    <col min="100" max="100" width="2.75" style="145" customWidth="1"/>
    <col min="101" max="101" width="9" style="145"/>
    <col min="102" max="102" width="12" style="145" customWidth="1"/>
    <col min="103" max="111" width="8.125" style="145" customWidth="1"/>
    <col min="112" max="112" width="2.75" style="145" customWidth="1"/>
    <col min="113" max="113" width="9" style="145"/>
    <col min="114" max="114" width="12" style="145" customWidth="1"/>
    <col min="115" max="123" width="8.125" style="145" customWidth="1"/>
    <col min="124" max="124" width="2.75" style="145" customWidth="1"/>
    <col min="125" max="125" width="9" style="145"/>
    <col min="126" max="126" width="12" style="145" customWidth="1"/>
    <col min="127" max="135" width="8.125" style="145" customWidth="1"/>
    <col min="136" max="136" width="2.75" style="145" customWidth="1"/>
    <col min="137" max="137" width="9" style="145"/>
    <col min="138" max="138" width="12" style="145" customWidth="1"/>
    <col min="139" max="147" width="8.125" style="145" customWidth="1"/>
    <col min="148" max="148" width="2.75" style="145" customWidth="1"/>
    <col min="149" max="149" width="9" style="145"/>
    <col min="150" max="150" width="12" style="145" customWidth="1"/>
    <col min="151" max="159" width="8.125" style="145" customWidth="1"/>
    <col min="160" max="160" width="2.75" style="145" customWidth="1"/>
    <col min="161" max="161" width="9" style="145"/>
    <col min="162" max="162" width="12" style="145" customWidth="1"/>
    <col min="163" max="171" width="8.125" style="145" customWidth="1"/>
    <col min="172" max="172" width="2.75" style="145" customWidth="1"/>
    <col min="173" max="173" width="9" style="145"/>
    <col min="174" max="174" width="12" style="145" customWidth="1"/>
    <col min="175" max="183" width="8.125" style="145" customWidth="1"/>
    <col min="184" max="184" width="2.75" style="145" customWidth="1"/>
    <col min="185" max="185" width="9" style="145"/>
    <col min="186" max="186" width="12" style="145" customWidth="1"/>
    <col min="187" max="195" width="8.125" style="145" customWidth="1"/>
    <col min="196" max="196" width="2.75" style="145" customWidth="1"/>
    <col min="197" max="197" width="9" style="145"/>
    <col min="198" max="198" width="12" style="145" customWidth="1"/>
    <col min="199" max="207" width="8.125" style="145" customWidth="1"/>
    <col min="208" max="208" width="2.75" style="145" customWidth="1"/>
    <col min="209" max="209" width="9" style="145"/>
    <col min="210" max="210" width="12" style="145" customWidth="1"/>
    <col min="211" max="219" width="8.125" style="145" customWidth="1"/>
    <col min="220" max="220" width="2.75" style="145" customWidth="1"/>
    <col min="221" max="221" width="9" style="145"/>
    <col min="222" max="222" width="12" style="145" customWidth="1"/>
    <col min="223" max="231" width="8.125" style="145" customWidth="1"/>
    <col min="232" max="232" width="2.75" style="145" customWidth="1"/>
    <col min="233" max="233" width="9" style="145"/>
    <col min="234" max="234" width="12" style="145" customWidth="1"/>
    <col min="235" max="243" width="8.125" style="145" customWidth="1"/>
    <col min="244" max="244" width="2.75" style="145" customWidth="1"/>
    <col min="245" max="245" width="9" style="145"/>
    <col min="246" max="246" width="10.125" style="145" customWidth="1"/>
    <col min="247" max="254" width="8.125" style="145" customWidth="1"/>
    <col min="255" max="255" width="10.5" style="145" customWidth="1"/>
    <col min="256" max="256" width="2.75" style="145" customWidth="1"/>
    <col min="257" max="257" width="9" style="145"/>
    <col min="258" max="258" width="10.125" style="145" customWidth="1"/>
    <col min="259" max="266" width="8.125" style="145" customWidth="1"/>
    <col min="267" max="267" width="10.5" style="145" customWidth="1"/>
    <col min="268" max="331" width="9" style="145"/>
    <col min="332" max="332" width="2.75" style="145" customWidth="1"/>
    <col min="333" max="333" width="9" style="145"/>
    <col min="334" max="334" width="12" style="145" customWidth="1"/>
    <col min="335" max="343" width="8.125" style="145" customWidth="1"/>
    <col min="344" max="344" width="2.75" style="145" customWidth="1"/>
    <col min="345" max="345" width="9" style="145"/>
    <col min="346" max="346" width="12" style="145" customWidth="1"/>
    <col min="347" max="355" width="8.125" style="145" customWidth="1"/>
    <col min="356" max="356" width="2.75" style="145" customWidth="1"/>
    <col min="357" max="357" width="9" style="145"/>
    <col min="358" max="358" width="12" style="145" customWidth="1"/>
    <col min="359" max="367" width="8.125" style="145" customWidth="1"/>
    <col min="368" max="368" width="2.75" style="145" customWidth="1"/>
    <col min="369" max="369" width="9" style="145"/>
    <col min="370" max="370" width="12" style="145" customWidth="1"/>
    <col min="371" max="379" width="8.125" style="145" customWidth="1"/>
    <col min="380" max="380" width="2.75" style="145" customWidth="1"/>
    <col min="381" max="381" width="9" style="145"/>
    <col min="382" max="382" width="12" style="145" customWidth="1"/>
    <col min="383" max="391" width="8.125" style="145" customWidth="1"/>
    <col min="392" max="392" width="2.75" style="145" customWidth="1"/>
    <col min="393" max="393" width="9" style="145"/>
    <col min="394" max="394" width="12" style="145" customWidth="1"/>
    <col min="395" max="403" width="8.125" style="145" customWidth="1"/>
    <col min="404" max="404" width="2.75" style="145" customWidth="1"/>
    <col min="405" max="405" width="9" style="145"/>
    <col min="406" max="406" width="12" style="145" customWidth="1"/>
    <col min="407" max="415" width="8.125" style="145" customWidth="1"/>
    <col min="416" max="416" width="2.75" style="145" customWidth="1"/>
    <col min="417" max="417" width="9" style="145"/>
    <col min="418" max="418" width="12" style="145" customWidth="1"/>
    <col min="419" max="427" width="8.125" style="145" customWidth="1"/>
    <col min="428" max="428" width="2.75" style="145" customWidth="1"/>
    <col min="429" max="429" width="9" style="145"/>
    <col min="430" max="430" width="12" style="145" customWidth="1"/>
    <col min="431" max="439" width="8.125" style="145" customWidth="1"/>
    <col min="440" max="440" width="2.75" style="145" customWidth="1"/>
    <col min="441" max="441" width="9" style="145"/>
    <col min="442" max="442" width="12" style="145" customWidth="1"/>
    <col min="443" max="451" width="8.125" style="145" customWidth="1"/>
    <col min="452" max="452" width="2.75" style="145" customWidth="1"/>
    <col min="453" max="453" width="9" style="145"/>
    <col min="454" max="454" width="12" style="145" customWidth="1"/>
    <col min="455" max="463" width="8.125" style="145" customWidth="1"/>
    <col min="464" max="464" width="2.75" style="145" customWidth="1"/>
    <col min="465" max="465" width="9" style="145"/>
    <col min="466" max="466" width="12" style="145" customWidth="1"/>
    <col min="467" max="475" width="8.125" style="145" customWidth="1"/>
    <col min="476" max="476" width="2.75" style="145" customWidth="1"/>
    <col min="477" max="477" width="9" style="145"/>
    <col min="478" max="478" width="12" style="145" customWidth="1"/>
    <col min="479" max="487" width="8.125" style="145" customWidth="1"/>
    <col min="488" max="488" width="2.75" style="145" customWidth="1"/>
    <col min="489" max="489" width="9" style="145"/>
    <col min="490" max="490" width="12" style="145" customWidth="1"/>
    <col min="491" max="499" width="8.125" style="145" customWidth="1"/>
    <col min="500" max="500" width="2.75" style="145" customWidth="1"/>
    <col min="501" max="501" width="9" style="145"/>
    <col min="502" max="502" width="10.125" style="145" customWidth="1"/>
    <col min="503" max="510" width="8.125" style="145" customWidth="1"/>
    <col min="511" max="511" width="10.5" style="145" customWidth="1"/>
    <col min="512" max="512" width="2.75" style="145" customWidth="1"/>
    <col min="513" max="513" width="9" style="145"/>
    <col min="514" max="514" width="10.125" style="145" customWidth="1"/>
    <col min="515" max="522" width="8.125" style="145" customWidth="1"/>
    <col min="523" max="523" width="10.5" style="145" customWidth="1"/>
    <col min="524" max="587" width="9" style="145"/>
    <col min="588" max="588" width="2.75" style="145" customWidth="1"/>
    <col min="589" max="589" width="9" style="145"/>
    <col min="590" max="590" width="12" style="145" customWidth="1"/>
    <col min="591" max="599" width="8.125" style="145" customWidth="1"/>
    <col min="600" max="600" width="2.75" style="145" customWidth="1"/>
    <col min="601" max="601" width="9" style="145"/>
    <col min="602" max="602" width="12" style="145" customWidth="1"/>
    <col min="603" max="611" width="8.125" style="145" customWidth="1"/>
    <col min="612" max="612" width="2.75" style="145" customWidth="1"/>
    <col min="613" max="613" width="9" style="145"/>
    <col min="614" max="614" width="12" style="145" customWidth="1"/>
    <col min="615" max="623" width="8.125" style="145" customWidth="1"/>
    <col min="624" max="624" width="2.75" style="145" customWidth="1"/>
    <col min="625" max="625" width="9" style="145"/>
    <col min="626" max="626" width="12" style="145" customWidth="1"/>
    <col min="627" max="635" width="8.125" style="145" customWidth="1"/>
    <col min="636" max="636" width="2.75" style="145" customWidth="1"/>
    <col min="637" max="637" width="9" style="145"/>
    <col min="638" max="638" width="12" style="145" customWidth="1"/>
    <col min="639" max="647" width="8.125" style="145" customWidth="1"/>
    <col min="648" max="648" width="2.75" style="145" customWidth="1"/>
    <col min="649" max="649" width="9" style="145"/>
    <col min="650" max="650" width="12" style="145" customWidth="1"/>
    <col min="651" max="659" width="8.125" style="145" customWidth="1"/>
    <col min="660" max="660" width="2.75" style="145" customWidth="1"/>
    <col min="661" max="661" width="9" style="145"/>
    <col min="662" max="662" width="12" style="145" customWidth="1"/>
    <col min="663" max="671" width="8.125" style="145" customWidth="1"/>
    <col min="672" max="672" width="2.75" style="145" customWidth="1"/>
    <col min="673" max="673" width="9" style="145"/>
    <col min="674" max="674" width="12" style="145" customWidth="1"/>
    <col min="675" max="683" width="8.125" style="145" customWidth="1"/>
    <col min="684" max="684" width="2.75" style="145" customWidth="1"/>
    <col min="685" max="685" width="9" style="145"/>
    <col min="686" max="686" width="12" style="145" customWidth="1"/>
    <col min="687" max="695" width="8.125" style="145" customWidth="1"/>
    <col min="696" max="696" width="2.75" style="145" customWidth="1"/>
    <col min="697" max="697" width="9" style="145"/>
    <col min="698" max="698" width="12" style="145" customWidth="1"/>
    <col min="699" max="707" width="8.125" style="145" customWidth="1"/>
    <col min="708" max="708" width="2.75" style="145" customWidth="1"/>
    <col min="709" max="709" width="9" style="145"/>
    <col min="710" max="710" width="12" style="145" customWidth="1"/>
    <col min="711" max="719" width="8.125" style="145" customWidth="1"/>
    <col min="720" max="720" width="2.75" style="145" customWidth="1"/>
    <col min="721" max="721" width="9" style="145"/>
    <col min="722" max="722" width="12" style="145" customWidth="1"/>
    <col min="723" max="731" width="8.125" style="145" customWidth="1"/>
    <col min="732" max="732" width="2.75" style="145" customWidth="1"/>
    <col min="733" max="733" width="9" style="145"/>
    <col min="734" max="734" width="12" style="145" customWidth="1"/>
    <col min="735" max="743" width="8.125" style="145" customWidth="1"/>
    <col min="744" max="744" width="2.75" style="145" customWidth="1"/>
    <col min="745" max="745" width="9" style="145"/>
    <col min="746" max="746" width="12" style="145" customWidth="1"/>
    <col min="747" max="755" width="8.125" style="145" customWidth="1"/>
    <col min="756" max="756" width="2.75" style="145" customWidth="1"/>
    <col min="757" max="757" width="9" style="145"/>
    <col min="758" max="758" width="10.125" style="145" customWidth="1"/>
    <col min="759" max="766" width="8.125" style="145" customWidth="1"/>
    <col min="767" max="767" width="10.5" style="145" customWidth="1"/>
    <col min="768" max="768" width="2.75" style="145" customWidth="1"/>
    <col min="769" max="769" width="9" style="145"/>
    <col min="770" max="770" width="10.125" style="145" customWidth="1"/>
    <col min="771" max="778" width="8.125" style="145" customWidth="1"/>
    <col min="779" max="779" width="10.5" style="145" customWidth="1"/>
    <col min="780" max="843" width="9" style="145"/>
    <col min="844" max="844" width="2.75" style="145" customWidth="1"/>
    <col min="845" max="845" width="9" style="145"/>
    <col min="846" max="846" width="12" style="145" customWidth="1"/>
    <col min="847" max="855" width="8.125" style="145" customWidth="1"/>
    <col min="856" max="856" width="2.75" style="145" customWidth="1"/>
    <col min="857" max="857" width="9" style="145"/>
    <col min="858" max="858" width="12" style="145" customWidth="1"/>
    <col min="859" max="867" width="8.125" style="145" customWidth="1"/>
    <col min="868" max="868" width="2.75" style="145" customWidth="1"/>
    <col min="869" max="869" width="9" style="145"/>
    <col min="870" max="870" width="12" style="145" customWidth="1"/>
    <col min="871" max="879" width="8.125" style="145" customWidth="1"/>
    <col min="880" max="880" width="2.75" style="145" customWidth="1"/>
    <col min="881" max="881" width="9" style="145"/>
    <col min="882" max="882" width="12" style="145" customWidth="1"/>
    <col min="883" max="891" width="8.125" style="145" customWidth="1"/>
    <col min="892" max="892" width="2.75" style="145" customWidth="1"/>
    <col min="893" max="893" width="9" style="145"/>
    <col min="894" max="894" width="12" style="145" customWidth="1"/>
    <col min="895" max="903" width="8.125" style="145" customWidth="1"/>
    <col min="904" max="904" width="2.75" style="145" customWidth="1"/>
    <col min="905" max="905" width="9" style="145"/>
    <col min="906" max="906" width="12" style="145" customWidth="1"/>
    <col min="907" max="915" width="8.125" style="145" customWidth="1"/>
    <col min="916" max="916" width="2.75" style="145" customWidth="1"/>
    <col min="917" max="917" width="9" style="145"/>
    <col min="918" max="918" width="12" style="145" customWidth="1"/>
    <col min="919" max="927" width="8.125" style="145" customWidth="1"/>
    <col min="928" max="928" width="2.75" style="145" customWidth="1"/>
    <col min="929" max="929" width="9" style="145"/>
    <col min="930" max="930" width="12" style="145" customWidth="1"/>
    <col min="931" max="939" width="8.125" style="145" customWidth="1"/>
    <col min="940" max="940" width="2.75" style="145" customWidth="1"/>
    <col min="941" max="941" width="9" style="145"/>
    <col min="942" max="942" width="12" style="145" customWidth="1"/>
    <col min="943" max="951" width="8.125" style="145" customWidth="1"/>
    <col min="952" max="952" width="2.75" style="145" customWidth="1"/>
    <col min="953" max="953" width="9" style="145"/>
    <col min="954" max="954" width="12" style="145" customWidth="1"/>
    <col min="955" max="963" width="8.125" style="145" customWidth="1"/>
    <col min="964" max="964" width="2.75" style="145" customWidth="1"/>
    <col min="965" max="965" width="9" style="145"/>
    <col min="966" max="966" width="12" style="145" customWidth="1"/>
    <col min="967" max="975" width="8.125" style="145" customWidth="1"/>
    <col min="976" max="976" width="2.75" style="145" customWidth="1"/>
    <col min="977" max="977" width="9" style="145"/>
    <col min="978" max="978" width="12" style="145" customWidth="1"/>
    <col min="979" max="987" width="8.125" style="145" customWidth="1"/>
    <col min="988" max="988" width="2.75" style="145" customWidth="1"/>
    <col min="989" max="989" width="9" style="145"/>
    <col min="990" max="990" width="12" style="145" customWidth="1"/>
    <col min="991" max="999" width="8.125" style="145" customWidth="1"/>
    <col min="1000" max="1000" width="2.75" style="145" customWidth="1"/>
    <col min="1001" max="1001" width="9" style="145"/>
    <col min="1002" max="1002" width="12" style="145" customWidth="1"/>
    <col min="1003" max="1011" width="8.125" style="145" customWidth="1"/>
    <col min="1012" max="1012" width="2.75" style="145" customWidth="1"/>
    <col min="1013" max="1013" width="9" style="145"/>
    <col min="1014" max="1014" width="10.125" style="145" customWidth="1"/>
    <col min="1015" max="1022" width="8.125" style="145" customWidth="1"/>
    <col min="1023" max="1023" width="10.5" style="145" customWidth="1"/>
    <col min="1024" max="1024" width="2.75" style="145" customWidth="1"/>
    <col min="1025" max="1025" width="9" style="145"/>
    <col min="1026" max="1026" width="10.125" style="145" customWidth="1"/>
    <col min="1027" max="1034" width="8.125" style="145" customWidth="1"/>
    <col min="1035" max="1035" width="10.5" style="145" customWidth="1"/>
    <col min="1036" max="1099" width="9" style="145"/>
    <col min="1100" max="1100" width="2.75" style="145" customWidth="1"/>
    <col min="1101" max="1101" width="9" style="145"/>
    <col min="1102" max="1102" width="12" style="145" customWidth="1"/>
    <col min="1103" max="1111" width="8.125" style="145" customWidth="1"/>
    <col min="1112" max="1112" width="2.75" style="145" customWidth="1"/>
    <col min="1113" max="1113" width="9" style="145"/>
    <col min="1114" max="1114" width="12" style="145" customWidth="1"/>
    <col min="1115" max="1123" width="8.125" style="145" customWidth="1"/>
    <col min="1124" max="1124" width="2.75" style="145" customWidth="1"/>
    <col min="1125" max="1125" width="9" style="145"/>
    <col min="1126" max="1126" width="12" style="145" customWidth="1"/>
    <col min="1127" max="1135" width="8.125" style="145" customWidth="1"/>
    <col min="1136" max="1136" width="2.75" style="145" customWidth="1"/>
    <col min="1137" max="1137" width="9" style="145"/>
    <col min="1138" max="1138" width="12" style="145" customWidth="1"/>
    <col min="1139" max="1147" width="8.125" style="145" customWidth="1"/>
    <col min="1148" max="1148" width="2.75" style="145" customWidth="1"/>
    <col min="1149" max="1149" width="9" style="145"/>
    <col min="1150" max="1150" width="12" style="145" customWidth="1"/>
    <col min="1151" max="1159" width="8.125" style="145" customWidth="1"/>
    <col min="1160" max="1160" width="2.75" style="145" customWidth="1"/>
    <col min="1161" max="1161" width="9" style="145"/>
    <col min="1162" max="1162" width="12" style="145" customWidth="1"/>
    <col min="1163" max="1171" width="8.125" style="145" customWidth="1"/>
    <col min="1172" max="1172" width="2.75" style="145" customWidth="1"/>
    <col min="1173" max="1173" width="9" style="145"/>
    <col min="1174" max="1174" width="12" style="145" customWidth="1"/>
    <col min="1175" max="1183" width="8.125" style="145" customWidth="1"/>
    <col min="1184" max="1184" width="2.75" style="145" customWidth="1"/>
    <col min="1185" max="1185" width="9" style="145"/>
    <col min="1186" max="1186" width="12" style="145" customWidth="1"/>
    <col min="1187" max="1195" width="8.125" style="145" customWidth="1"/>
    <col min="1196" max="1196" width="2.75" style="145" customWidth="1"/>
    <col min="1197" max="1197" width="9" style="145"/>
    <col min="1198" max="1198" width="12" style="145" customWidth="1"/>
    <col min="1199" max="1207" width="8.125" style="145" customWidth="1"/>
    <col min="1208" max="1208" width="2.75" style="145" customWidth="1"/>
    <col min="1209" max="1209" width="9" style="145"/>
    <col min="1210" max="1210" width="12" style="145" customWidth="1"/>
    <col min="1211" max="1219" width="8.125" style="145" customWidth="1"/>
    <col min="1220" max="1220" width="2.75" style="145" customWidth="1"/>
    <col min="1221" max="1221" width="9" style="145"/>
    <col min="1222" max="1222" width="12" style="145" customWidth="1"/>
    <col min="1223" max="1231" width="8.125" style="145" customWidth="1"/>
    <col min="1232" max="1232" width="2.75" style="145" customWidth="1"/>
    <col min="1233" max="1233" width="9" style="145"/>
    <col min="1234" max="1234" width="12" style="145" customWidth="1"/>
    <col min="1235" max="1243" width="8.125" style="145" customWidth="1"/>
    <col min="1244" max="1244" width="2.75" style="145" customWidth="1"/>
    <col min="1245" max="1245" width="9" style="145"/>
    <col min="1246" max="1246" width="12" style="145" customWidth="1"/>
    <col min="1247" max="1255" width="8.125" style="145" customWidth="1"/>
    <col min="1256" max="1256" width="2.75" style="145" customWidth="1"/>
    <col min="1257" max="1257" width="9" style="145"/>
    <col min="1258" max="1258" width="12" style="145" customWidth="1"/>
    <col min="1259" max="1267" width="8.125" style="145" customWidth="1"/>
    <col min="1268" max="1268" width="2.75" style="145" customWidth="1"/>
    <col min="1269" max="1269" width="9" style="145"/>
    <col min="1270" max="1270" width="10.125" style="145" customWidth="1"/>
    <col min="1271" max="1278" width="8.125" style="145" customWidth="1"/>
    <col min="1279" max="1279" width="10.5" style="145" customWidth="1"/>
    <col min="1280" max="1280" width="2.75" style="145" customWidth="1"/>
    <col min="1281" max="1281" width="9" style="145"/>
    <col min="1282" max="1282" width="10.125" style="145" customWidth="1"/>
    <col min="1283" max="1290" width="8.125" style="145" customWidth="1"/>
    <col min="1291" max="1291" width="10.5" style="145" customWidth="1"/>
    <col min="1292" max="1355" width="9" style="145"/>
    <col min="1356" max="1356" width="2.75" style="145" customWidth="1"/>
    <col min="1357" max="1357" width="9" style="145"/>
    <col min="1358" max="1358" width="12" style="145" customWidth="1"/>
    <col min="1359" max="1367" width="8.125" style="145" customWidth="1"/>
    <col min="1368" max="1368" width="2.75" style="145" customWidth="1"/>
    <col min="1369" max="1369" width="9" style="145"/>
    <col min="1370" max="1370" width="12" style="145" customWidth="1"/>
    <col min="1371" max="1379" width="8.125" style="145" customWidth="1"/>
    <col min="1380" max="1380" width="2.75" style="145" customWidth="1"/>
    <col min="1381" max="1381" width="9" style="145"/>
    <col min="1382" max="1382" width="12" style="145" customWidth="1"/>
    <col min="1383" max="1391" width="8.125" style="145" customWidth="1"/>
    <col min="1392" max="1392" width="2.75" style="145" customWidth="1"/>
    <col min="1393" max="1393" width="9" style="145"/>
    <col min="1394" max="1394" width="12" style="145" customWidth="1"/>
    <col min="1395" max="1403" width="8.125" style="145" customWidth="1"/>
    <col min="1404" max="1404" width="2.75" style="145" customWidth="1"/>
    <col min="1405" max="1405" width="9" style="145"/>
    <col min="1406" max="1406" width="12" style="145" customWidth="1"/>
    <col min="1407" max="1415" width="8.125" style="145" customWidth="1"/>
    <col min="1416" max="1416" width="2.75" style="145" customWidth="1"/>
    <col min="1417" max="1417" width="9" style="145"/>
    <col min="1418" max="1418" width="12" style="145" customWidth="1"/>
    <col min="1419" max="1427" width="8.125" style="145" customWidth="1"/>
    <col min="1428" max="1428" width="2.75" style="145" customWidth="1"/>
    <col min="1429" max="1429" width="9" style="145"/>
    <col min="1430" max="1430" width="12" style="145" customWidth="1"/>
    <col min="1431" max="1439" width="8.125" style="145" customWidth="1"/>
    <col min="1440" max="1440" width="2.75" style="145" customWidth="1"/>
    <col min="1441" max="1441" width="9" style="145"/>
    <col min="1442" max="1442" width="12" style="145" customWidth="1"/>
    <col min="1443" max="1451" width="8.125" style="145" customWidth="1"/>
    <col min="1452" max="1452" width="2.75" style="145" customWidth="1"/>
    <col min="1453" max="1453" width="9" style="145"/>
    <col min="1454" max="1454" width="12" style="145" customWidth="1"/>
    <col min="1455" max="1463" width="8.125" style="145" customWidth="1"/>
    <col min="1464" max="1464" width="2.75" style="145" customWidth="1"/>
    <col min="1465" max="1465" width="9" style="145"/>
    <col min="1466" max="1466" width="12" style="145" customWidth="1"/>
    <col min="1467" max="1475" width="8.125" style="145" customWidth="1"/>
    <col min="1476" max="1476" width="2.75" style="145" customWidth="1"/>
    <col min="1477" max="1477" width="9" style="145"/>
    <col min="1478" max="1478" width="12" style="145" customWidth="1"/>
    <col min="1479" max="1487" width="8.125" style="145" customWidth="1"/>
    <col min="1488" max="1488" width="2.75" style="145" customWidth="1"/>
    <col min="1489" max="1489" width="9" style="145"/>
    <col min="1490" max="1490" width="12" style="145" customWidth="1"/>
    <col min="1491" max="1499" width="8.125" style="145" customWidth="1"/>
    <col min="1500" max="1500" width="2.75" style="145" customWidth="1"/>
    <col min="1501" max="1501" width="9" style="145"/>
    <col min="1502" max="1502" width="12" style="145" customWidth="1"/>
    <col min="1503" max="1511" width="8.125" style="145" customWidth="1"/>
    <col min="1512" max="1512" width="2.75" style="145" customWidth="1"/>
    <col min="1513" max="1513" width="9" style="145"/>
    <col min="1514" max="1514" width="12" style="145" customWidth="1"/>
    <col min="1515" max="1523" width="8.125" style="145" customWidth="1"/>
    <col min="1524" max="1524" width="2.75" style="145" customWidth="1"/>
    <col min="1525" max="1525" width="9" style="145"/>
    <col min="1526" max="1526" width="10.125" style="145" customWidth="1"/>
    <col min="1527" max="1534" width="8.125" style="145" customWidth="1"/>
    <col min="1535" max="1535" width="10.5" style="145" customWidth="1"/>
    <col min="1536" max="1536" width="2.75" style="145" customWidth="1"/>
    <col min="1537" max="1537" width="9" style="145"/>
    <col min="1538" max="1538" width="10.125" style="145" customWidth="1"/>
    <col min="1539" max="1546" width="8.125" style="145" customWidth="1"/>
    <col min="1547" max="1547" width="10.5" style="145" customWidth="1"/>
    <col min="1548" max="1611" width="9" style="145"/>
    <col min="1612" max="1612" width="2.75" style="145" customWidth="1"/>
    <col min="1613" max="1613" width="9" style="145"/>
    <col min="1614" max="1614" width="12" style="145" customWidth="1"/>
    <col min="1615" max="1623" width="8.125" style="145" customWidth="1"/>
    <col min="1624" max="1624" width="2.75" style="145" customWidth="1"/>
    <col min="1625" max="1625" width="9" style="145"/>
    <col min="1626" max="1626" width="12" style="145" customWidth="1"/>
    <col min="1627" max="1635" width="8.125" style="145" customWidth="1"/>
    <col min="1636" max="1636" width="2.75" style="145" customWidth="1"/>
    <col min="1637" max="1637" width="9" style="145"/>
    <col min="1638" max="1638" width="12" style="145" customWidth="1"/>
    <col min="1639" max="1647" width="8.125" style="145" customWidth="1"/>
    <col min="1648" max="1648" width="2.75" style="145" customWidth="1"/>
    <col min="1649" max="1649" width="9" style="145"/>
    <col min="1650" max="1650" width="12" style="145" customWidth="1"/>
    <col min="1651" max="1659" width="8.125" style="145" customWidth="1"/>
    <col min="1660" max="1660" width="2.75" style="145" customWidth="1"/>
    <col min="1661" max="1661" width="9" style="145"/>
    <col min="1662" max="1662" width="12" style="145" customWidth="1"/>
    <col min="1663" max="1671" width="8.125" style="145" customWidth="1"/>
    <col min="1672" max="1672" width="2.75" style="145" customWidth="1"/>
    <col min="1673" max="1673" width="9" style="145"/>
    <col min="1674" max="1674" width="12" style="145" customWidth="1"/>
    <col min="1675" max="1683" width="8.125" style="145" customWidth="1"/>
    <col min="1684" max="1684" width="2.75" style="145" customWidth="1"/>
    <col min="1685" max="1685" width="9" style="145"/>
    <col min="1686" max="1686" width="12" style="145" customWidth="1"/>
    <col min="1687" max="1695" width="8.125" style="145" customWidth="1"/>
    <col min="1696" max="1696" width="2.75" style="145" customWidth="1"/>
    <col min="1697" max="1697" width="9" style="145"/>
    <col min="1698" max="1698" width="12" style="145" customWidth="1"/>
    <col min="1699" max="1707" width="8.125" style="145" customWidth="1"/>
    <col min="1708" max="1708" width="2.75" style="145" customWidth="1"/>
    <col min="1709" max="1709" width="9" style="145"/>
    <col min="1710" max="1710" width="12" style="145" customWidth="1"/>
    <col min="1711" max="1719" width="8.125" style="145" customWidth="1"/>
    <col min="1720" max="1720" width="2.75" style="145" customWidth="1"/>
    <col min="1721" max="1721" width="9" style="145"/>
    <col min="1722" max="1722" width="12" style="145" customWidth="1"/>
    <col min="1723" max="1731" width="8.125" style="145" customWidth="1"/>
    <col min="1732" max="1732" width="2.75" style="145" customWidth="1"/>
    <col min="1733" max="1733" width="9" style="145"/>
    <col min="1734" max="1734" width="12" style="145" customWidth="1"/>
    <col min="1735" max="1743" width="8.125" style="145" customWidth="1"/>
    <col min="1744" max="1744" width="2.75" style="145" customWidth="1"/>
    <col min="1745" max="1745" width="9" style="145"/>
    <col min="1746" max="1746" width="12" style="145" customWidth="1"/>
    <col min="1747" max="1755" width="8.125" style="145" customWidth="1"/>
    <col min="1756" max="1756" width="2.75" style="145" customWidth="1"/>
    <col min="1757" max="1757" width="9" style="145"/>
    <col min="1758" max="1758" width="12" style="145" customWidth="1"/>
    <col min="1759" max="1767" width="8.125" style="145" customWidth="1"/>
    <col min="1768" max="1768" width="2.75" style="145" customWidth="1"/>
    <col min="1769" max="1769" width="9" style="145"/>
    <col min="1770" max="1770" width="12" style="145" customWidth="1"/>
    <col min="1771" max="1779" width="8.125" style="145" customWidth="1"/>
    <col min="1780" max="1780" width="2.75" style="145" customWidth="1"/>
    <col min="1781" max="1781" width="9" style="145"/>
    <col min="1782" max="1782" width="10.125" style="145" customWidth="1"/>
    <col min="1783" max="1790" width="8.125" style="145" customWidth="1"/>
    <col min="1791" max="1791" width="10.5" style="145" customWidth="1"/>
    <col min="1792" max="1792" width="2.75" style="145" customWidth="1"/>
    <col min="1793" max="1793" width="9" style="145"/>
    <col min="1794" max="1794" width="10.125" style="145" customWidth="1"/>
    <col min="1795" max="1802" width="8.125" style="145" customWidth="1"/>
    <col min="1803" max="1803" width="10.5" style="145" customWidth="1"/>
    <col min="1804" max="1867" width="9" style="145"/>
    <col min="1868" max="1868" width="2.75" style="145" customWidth="1"/>
    <col min="1869" max="1869" width="9" style="145"/>
    <col min="1870" max="1870" width="12" style="145" customWidth="1"/>
    <col min="1871" max="1879" width="8.125" style="145" customWidth="1"/>
    <col min="1880" max="1880" width="2.75" style="145" customWidth="1"/>
    <col min="1881" max="1881" width="9" style="145"/>
    <col min="1882" max="1882" width="12" style="145" customWidth="1"/>
    <col min="1883" max="1891" width="8.125" style="145" customWidth="1"/>
    <col min="1892" max="1892" width="2.75" style="145" customWidth="1"/>
    <col min="1893" max="1893" width="9" style="145"/>
    <col min="1894" max="1894" width="12" style="145" customWidth="1"/>
    <col min="1895" max="1903" width="8.125" style="145" customWidth="1"/>
    <col min="1904" max="1904" width="2.75" style="145" customWidth="1"/>
    <col min="1905" max="1905" width="9" style="145"/>
    <col min="1906" max="1906" width="12" style="145" customWidth="1"/>
    <col min="1907" max="1915" width="8.125" style="145" customWidth="1"/>
    <col min="1916" max="1916" width="2.75" style="145" customWidth="1"/>
    <col min="1917" max="1917" width="9" style="145"/>
    <col min="1918" max="1918" width="12" style="145" customWidth="1"/>
    <col min="1919" max="1927" width="8.125" style="145" customWidth="1"/>
    <col min="1928" max="1928" width="2.75" style="145" customWidth="1"/>
    <col min="1929" max="1929" width="9" style="145"/>
    <col min="1930" max="1930" width="12" style="145" customWidth="1"/>
    <col min="1931" max="1939" width="8.125" style="145" customWidth="1"/>
    <col min="1940" max="1940" width="2.75" style="145" customWidth="1"/>
    <col min="1941" max="1941" width="9" style="145"/>
    <col min="1942" max="1942" width="12" style="145" customWidth="1"/>
    <col min="1943" max="1951" width="8.125" style="145" customWidth="1"/>
    <col min="1952" max="1952" width="2.75" style="145" customWidth="1"/>
    <col min="1953" max="1953" width="9" style="145"/>
    <col min="1954" max="1954" width="12" style="145" customWidth="1"/>
    <col min="1955" max="1963" width="8.125" style="145" customWidth="1"/>
    <col min="1964" max="1964" width="2.75" style="145" customWidth="1"/>
    <col min="1965" max="1965" width="9" style="145"/>
    <col min="1966" max="1966" width="12" style="145" customWidth="1"/>
    <col min="1967" max="1975" width="8.125" style="145" customWidth="1"/>
    <col min="1976" max="1976" width="2.75" style="145" customWidth="1"/>
    <col min="1977" max="1977" width="9" style="145"/>
    <col min="1978" max="1978" width="12" style="145" customWidth="1"/>
    <col min="1979" max="1987" width="8.125" style="145" customWidth="1"/>
    <col min="1988" max="1988" width="2.75" style="145" customWidth="1"/>
    <col min="1989" max="1989" width="9" style="145"/>
    <col min="1990" max="1990" width="12" style="145" customWidth="1"/>
    <col min="1991" max="1999" width="8.125" style="145" customWidth="1"/>
    <col min="2000" max="2000" width="2.75" style="145" customWidth="1"/>
    <col min="2001" max="2001" width="9" style="145"/>
    <col min="2002" max="2002" width="12" style="145" customWidth="1"/>
    <col min="2003" max="2011" width="8.125" style="145" customWidth="1"/>
    <col min="2012" max="2012" width="2.75" style="145" customWidth="1"/>
    <col min="2013" max="2013" width="9" style="145"/>
    <col min="2014" max="2014" width="12" style="145" customWidth="1"/>
    <col min="2015" max="2023" width="8.125" style="145" customWidth="1"/>
    <col min="2024" max="2024" width="2.75" style="145" customWidth="1"/>
    <col min="2025" max="2025" width="9" style="145"/>
    <col min="2026" max="2026" width="12" style="145" customWidth="1"/>
    <col min="2027" max="2035" width="8.125" style="145" customWidth="1"/>
    <col min="2036" max="2036" width="2.75" style="145" customWidth="1"/>
    <col min="2037" max="2037" width="9" style="145"/>
    <col min="2038" max="2038" width="10.125" style="145" customWidth="1"/>
    <col min="2039" max="2046" width="8.125" style="145" customWidth="1"/>
    <col min="2047" max="2047" width="10.5" style="145" customWidth="1"/>
    <col min="2048" max="2048" width="2.75" style="145" customWidth="1"/>
    <col min="2049" max="2049" width="9" style="145"/>
    <col min="2050" max="2050" width="10.125" style="145" customWidth="1"/>
    <col min="2051" max="2058" width="8.125" style="145" customWidth="1"/>
    <col min="2059" max="2059" width="10.5" style="145" customWidth="1"/>
    <col min="2060" max="2123" width="9" style="145"/>
    <col min="2124" max="2124" width="2.75" style="145" customWidth="1"/>
    <col min="2125" max="2125" width="9" style="145"/>
    <col min="2126" max="2126" width="12" style="145" customWidth="1"/>
    <col min="2127" max="2135" width="8.125" style="145" customWidth="1"/>
    <col min="2136" max="2136" width="2.75" style="145" customWidth="1"/>
    <col min="2137" max="2137" width="9" style="145"/>
    <col min="2138" max="2138" width="12" style="145" customWidth="1"/>
    <col min="2139" max="2147" width="8.125" style="145" customWidth="1"/>
    <col min="2148" max="2148" width="2.75" style="145" customWidth="1"/>
    <col min="2149" max="2149" width="9" style="145"/>
    <col min="2150" max="2150" width="12" style="145" customWidth="1"/>
    <col min="2151" max="2159" width="8.125" style="145" customWidth="1"/>
    <col min="2160" max="2160" width="2.75" style="145" customWidth="1"/>
    <col min="2161" max="2161" width="9" style="145"/>
    <col min="2162" max="2162" width="12" style="145" customWidth="1"/>
    <col min="2163" max="2171" width="8.125" style="145" customWidth="1"/>
    <col min="2172" max="2172" width="2.75" style="145" customWidth="1"/>
    <col min="2173" max="2173" width="9" style="145"/>
    <col min="2174" max="2174" width="12" style="145" customWidth="1"/>
    <col min="2175" max="2183" width="8.125" style="145" customWidth="1"/>
    <col min="2184" max="2184" width="2.75" style="145" customWidth="1"/>
    <col min="2185" max="2185" width="9" style="145"/>
    <col min="2186" max="2186" width="12" style="145" customWidth="1"/>
    <col min="2187" max="2195" width="8.125" style="145" customWidth="1"/>
    <col min="2196" max="2196" width="2.75" style="145" customWidth="1"/>
    <col min="2197" max="2197" width="9" style="145"/>
    <col min="2198" max="2198" width="12" style="145" customWidth="1"/>
    <col min="2199" max="2207" width="8.125" style="145" customWidth="1"/>
    <col min="2208" max="2208" width="2.75" style="145" customWidth="1"/>
    <col min="2209" max="2209" width="9" style="145"/>
    <col min="2210" max="2210" width="12" style="145" customWidth="1"/>
    <col min="2211" max="2219" width="8.125" style="145" customWidth="1"/>
    <col min="2220" max="2220" width="2.75" style="145" customWidth="1"/>
    <col min="2221" max="2221" width="9" style="145"/>
    <col min="2222" max="2222" width="12" style="145" customWidth="1"/>
    <col min="2223" max="2231" width="8.125" style="145" customWidth="1"/>
    <col min="2232" max="2232" width="2.75" style="145" customWidth="1"/>
    <col min="2233" max="2233" width="9" style="145"/>
    <col min="2234" max="2234" width="12" style="145" customWidth="1"/>
    <col min="2235" max="2243" width="8.125" style="145" customWidth="1"/>
    <col min="2244" max="2244" width="2.75" style="145" customWidth="1"/>
    <col min="2245" max="2245" width="9" style="145"/>
    <col min="2246" max="2246" width="12" style="145" customWidth="1"/>
    <col min="2247" max="2255" width="8.125" style="145" customWidth="1"/>
    <col min="2256" max="2256" width="2.75" style="145" customWidth="1"/>
    <col min="2257" max="2257" width="9" style="145"/>
    <col min="2258" max="2258" width="12" style="145" customWidth="1"/>
    <col min="2259" max="2267" width="8.125" style="145" customWidth="1"/>
    <col min="2268" max="2268" width="2.75" style="145" customWidth="1"/>
    <col min="2269" max="2269" width="9" style="145"/>
    <col min="2270" max="2270" width="12" style="145" customWidth="1"/>
    <col min="2271" max="2279" width="8.125" style="145" customWidth="1"/>
    <col min="2280" max="2280" width="2.75" style="145" customWidth="1"/>
    <col min="2281" max="2281" width="9" style="145"/>
    <col min="2282" max="2282" width="12" style="145" customWidth="1"/>
    <col min="2283" max="2291" width="8.125" style="145" customWidth="1"/>
    <col min="2292" max="2292" width="2.75" style="145" customWidth="1"/>
    <col min="2293" max="2293" width="9" style="145"/>
    <col min="2294" max="2294" width="10.125" style="145" customWidth="1"/>
    <col min="2295" max="2302" width="8.125" style="145" customWidth="1"/>
    <col min="2303" max="2303" width="10.5" style="145" customWidth="1"/>
    <col min="2304" max="2304" width="2.75" style="145" customWidth="1"/>
    <col min="2305" max="2305" width="9" style="145"/>
    <col min="2306" max="2306" width="10.125" style="145" customWidth="1"/>
    <col min="2307" max="2314" width="8.125" style="145" customWidth="1"/>
    <col min="2315" max="2315" width="10.5" style="145" customWidth="1"/>
    <col min="2316" max="2379" width="9" style="145"/>
    <col min="2380" max="2380" width="2.75" style="145" customWidth="1"/>
    <col min="2381" max="2381" width="9" style="145"/>
    <col min="2382" max="2382" width="12" style="145" customWidth="1"/>
    <col min="2383" max="2391" width="8.125" style="145" customWidth="1"/>
    <col min="2392" max="2392" width="2.75" style="145" customWidth="1"/>
    <col min="2393" max="2393" width="9" style="145"/>
    <col min="2394" max="2394" width="12" style="145" customWidth="1"/>
    <col min="2395" max="2403" width="8.125" style="145" customWidth="1"/>
    <col min="2404" max="2404" width="2.75" style="145" customWidth="1"/>
    <col min="2405" max="2405" width="9" style="145"/>
    <col min="2406" max="2406" width="12" style="145" customWidth="1"/>
    <col min="2407" max="2415" width="8.125" style="145" customWidth="1"/>
    <col min="2416" max="2416" width="2.75" style="145" customWidth="1"/>
    <col min="2417" max="2417" width="9" style="145"/>
    <col min="2418" max="2418" width="12" style="145" customWidth="1"/>
    <col min="2419" max="2427" width="8.125" style="145" customWidth="1"/>
    <col min="2428" max="2428" width="2.75" style="145" customWidth="1"/>
    <col min="2429" max="2429" width="9" style="145"/>
    <col min="2430" max="2430" width="12" style="145" customWidth="1"/>
    <col min="2431" max="2439" width="8.125" style="145" customWidth="1"/>
    <col min="2440" max="2440" width="2.75" style="145" customWidth="1"/>
    <col min="2441" max="2441" width="9" style="145"/>
    <col min="2442" max="2442" width="12" style="145" customWidth="1"/>
    <col min="2443" max="2451" width="8.125" style="145" customWidth="1"/>
    <col min="2452" max="2452" width="2.75" style="145" customWidth="1"/>
    <col min="2453" max="2453" width="9" style="145"/>
    <col min="2454" max="2454" width="12" style="145" customWidth="1"/>
    <col min="2455" max="2463" width="8.125" style="145" customWidth="1"/>
    <col min="2464" max="2464" width="2.75" style="145" customWidth="1"/>
    <col min="2465" max="2465" width="9" style="145"/>
    <col min="2466" max="2466" width="12" style="145" customWidth="1"/>
    <col min="2467" max="2475" width="8.125" style="145" customWidth="1"/>
    <col min="2476" max="2476" width="2.75" style="145" customWidth="1"/>
    <col min="2477" max="2477" width="9" style="145"/>
    <col min="2478" max="2478" width="12" style="145" customWidth="1"/>
    <col min="2479" max="2487" width="8.125" style="145" customWidth="1"/>
    <col min="2488" max="2488" width="2.75" style="145" customWidth="1"/>
    <col min="2489" max="2489" width="9" style="145"/>
    <col min="2490" max="2490" width="12" style="145" customWidth="1"/>
    <col min="2491" max="2499" width="8.125" style="145" customWidth="1"/>
    <col min="2500" max="2500" width="2.75" style="145" customWidth="1"/>
    <col min="2501" max="2501" width="9" style="145"/>
    <col min="2502" max="2502" width="12" style="145" customWidth="1"/>
    <col min="2503" max="2511" width="8.125" style="145" customWidth="1"/>
    <col min="2512" max="2512" width="2.75" style="145" customWidth="1"/>
    <col min="2513" max="2513" width="9" style="145"/>
    <col min="2514" max="2514" width="12" style="145" customWidth="1"/>
    <col min="2515" max="2523" width="8.125" style="145" customWidth="1"/>
    <col min="2524" max="2524" width="2.75" style="145" customWidth="1"/>
    <col min="2525" max="2525" width="9" style="145"/>
    <col min="2526" max="2526" width="12" style="145" customWidth="1"/>
    <col min="2527" max="2535" width="8.125" style="145" customWidth="1"/>
    <col min="2536" max="2536" width="2.75" style="145" customWidth="1"/>
    <col min="2537" max="2537" width="9" style="145"/>
    <col min="2538" max="2538" width="12" style="145" customWidth="1"/>
    <col min="2539" max="2547" width="8.125" style="145" customWidth="1"/>
    <col min="2548" max="2548" width="2.75" style="145" customWidth="1"/>
    <col min="2549" max="2549" width="9" style="145"/>
    <col min="2550" max="2550" width="10.125" style="145" customWidth="1"/>
    <col min="2551" max="2558" width="8.125" style="145" customWidth="1"/>
    <col min="2559" max="2559" width="10.5" style="145" customWidth="1"/>
    <col min="2560" max="2560" width="2.75" style="145" customWidth="1"/>
    <col min="2561" max="2561" width="9" style="145"/>
    <col min="2562" max="2562" width="10.125" style="145" customWidth="1"/>
    <col min="2563" max="2570" width="8.125" style="145" customWidth="1"/>
    <col min="2571" max="2571" width="10.5" style="145" customWidth="1"/>
    <col min="2572" max="2635" width="9" style="145"/>
    <col min="2636" max="2636" width="2.75" style="145" customWidth="1"/>
    <col min="2637" max="2637" width="9" style="145"/>
    <col min="2638" max="2638" width="12" style="145" customWidth="1"/>
    <col min="2639" max="2647" width="8.125" style="145" customWidth="1"/>
    <col min="2648" max="2648" width="2.75" style="145" customWidth="1"/>
    <col min="2649" max="2649" width="9" style="145"/>
    <col min="2650" max="2650" width="12" style="145" customWidth="1"/>
    <col min="2651" max="2659" width="8.125" style="145" customWidth="1"/>
    <col min="2660" max="2660" width="2.75" style="145" customWidth="1"/>
    <col min="2661" max="2661" width="9" style="145"/>
    <col min="2662" max="2662" width="12" style="145" customWidth="1"/>
    <col min="2663" max="2671" width="8.125" style="145" customWidth="1"/>
    <col min="2672" max="2672" width="2.75" style="145" customWidth="1"/>
    <col min="2673" max="2673" width="9" style="145"/>
    <col min="2674" max="2674" width="12" style="145" customWidth="1"/>
    <col min="2675" max="2683" width="8.125" style="145" customWidth="1"/>
    <col min="2684" max="2684" width="2.75" style="145" customWidth="1"/>
    <col min="2685" max="2685" width="9" style="145"/>
    <col min="2686" max="2686" width="12" style="145" customWidth="1"/>
    <col min="2687" max="2695" width="8.125" style="145" customWidth="1"/>
    <col min="2696" max="2696" width="2.75" style="145" customWidth="1"/>
    <col min="2697" max="2697" width="9" style="145"/>
    <col min="2698" max="2698" width="12" style="145" customWidth="1"/>
    <col min="2699" max="2707" width="8.125" style="145" customWidth="1"/>
    <col min="2708" max="2708" width="2.75" style="145" customWidth="1"/>
    <col min="2709" max="2709" width="9" style="145"/>
    <col min="2710" max="2710" width="12" style="145" customWidth="1"/>
    <col min="2711" max="2719" width="8.125" style="145" customWidth="1"/>
    <col min="2720" max="2720" width="2.75" style="145" customWidth="1"/>
    <col min="2721" max="2721" width="9" style="145"/>
    <col min="2722" max="2722" width="12" style="145" customWidth="1"/>
    <col min="2723" max="2731" width="8.125" style="145" customWidth="1"/>
    <col min="2732" max="2732" width="2.75" style="145" customWidth="1"/>
    <col min="2733" max="2733" width="9" style="145"/>
    <col min="2734" max="2734" width="12" style="145" customWidth="1"/>
    <col min="2735" max="2743" width="8.125" style="145" customWidth="1"/>
    <col min="2744" max="2744" width="2.75" style="145" customWidth="1"/>
    <col min="2745" max="2745" width="9" style="145"/>
    <col min="2746" max="2746" width="12" style="145" customWidth="1"/>
    <col min="2747" max="2755" width="8.125" style="145" customWidth="1"/>
    <col min="2756" max="2756" width="2.75" style="145" customWidth="1"/>
    <col min="2757" max="2757" width="9" style="145"/>
    <col min="2758" max="2758" width="12" style="145" customWidth="1"/>
    <col min="2759" max="2767" width="8.125" style="145" customWidth="1"/>
    <col min="2768" max="2768" width="2.75" style="145" customWidth="1"/>
    <col min="2769" max="2769" width="9" style="145"/>
    <col min="2770" max="2770" width="12" style="145" customWidth="1"/>
    <col min="2771" max="2779" width="8.125" style="145" customWidth="1"/>
    <col min="2780" max="2780" width="2.75" style="145" customWidth="1"/>
    <col min="2781" max="2781" width="9" style="145"/>
    <col min="2782" max="2782" width="12" style="145" customWidth="1"/>
    <col min="2783" max="2791" width="8.125" style="145" customWidth="1"/>
    <col min="2792" max="2792" width="2.75" style="145" customWidth="1"/>
    <col min="2793" max="2793" width="9" style="145"/>
    <col min="2794" max="2794" width="12" style="145" customWidth="1"/>
    <col min="2795" max="2803" width="8.125" style="145" customWidth="1"/>
    <col min="2804" max="2804" width="2.75" style="145" customWidth="1"/>
    <col min="2805" max="2805" width="9" style="145"/>
    <col min="2806" max="2806" width="10.125" style="145" customWidth="1"/>
    <col min="2807" max="2814" width="8.125" style="145" customWidth="1"/>
    <col min="2815" max="2815" width="10.5" style="145" customWidth="1"/>
    <col min="2816" max="2816" width="2.75" style="145" customWidth="1"/>
    <col min="2817" max="2817" width="9" style="145"/>
    <col min="2818" max="2818" width="10.125" style="145" customWidth="1"/>
    <col min="2819" max="2826" width="8.125" style="145" customWidth="1"/>
    <col min="2827" max="2827" width="10.5" style="145" customWidth="1"/>
    <col min="2828" max="2891" width="9" style="145"/>
    <col min="2892" max="2892" width="2.75" style="145" customWidth="1"/>
    <col min="2893" max="2893" width="9" style="145"/>
    <col min="2894" max="2894" width="12" style="145" customWidth="1"/>
    <col min="2895" max="2903" width="8.125" style="145" customWidth="1"/>
    <col min="2904" max="2904" width="2.75" style="145" customWidth="1"/>
    <col min="2905" max="2905" width="9" style="145"/>
    <col min="2906" max="2906" width="12" style="145" customWidth="1"/>
    <col min="2907" max="2915" width="8.125" style="145" customWidth="1"/>
    <col min="2916" max="2916" width="2.75" style="145" customWidth="1"/>
    <col min="2917" max="2917" width="9" style="145"/>
    <col min="2918" max="2918" width="12" style="145" customWidth="1"/>
    <col min="2919" max="2927" width="8.125" style="145" customWidth="1"/>
    <col min="2928" max="2928" width="2.75" style="145" customWidth="1"/>
    <col min="2929" max="2929" width="9" style="145"/>
    <col min="2930" max="2930" width="12" style="145" customWidth="1"/>
    <col min="2931" max="2939" width="8.125" style="145" customWidth="1"/>
    <col min="2940" max="2940" width="2.75" style="145" customWidth="1"/>
    <col min="2941" max="2941" width="9" style="145"/>
    <col min="2942" max="2942" width="12" style="145" customWidth="1"/>
    <col min="2943" max="2951" width="8.125" style="145" customWidth="1"/>
    <col min="2952" max="2952" width="2.75" style="145" customWidth="1"/>
    <col min="2953" max="2953" width="9" style="145"/>
    <col min="2954" max="2954" width="12" style="145" customWidth="1"/>
    <col min="2955" max="2963" width="8.125" style="145" customWidth="1"/>
    <col min="2964" max="2964" width="2.75" style="145" customWidth="1"/>
    <col min="2965" max="2965" width="9" style="145"/>
    <col min="2966" max="2966" width="12" style="145" customWidth="1"/>
    <col min="2967" max="2975" width="8.125" style="145" customWidth="1"/>
    <col min="2976" max="2976" width="2.75" style="145" customWidth="1"/>
    <col min="2977" max="2977" width="9" style="145"/>
    <col min="2978" max="2978" width="12" style="145" customWidth="1"/>
    <col min="2979" max="2987" width="8.125" style="145" customWidth="1"/>
    <col min="2988" max="2988" width="2.75" style="145" customWidth="1"/>
    <col min="2989" max="2989" width="9" style="145"/>
    <col min="2990" max="2990" width="12" style="145" customWidth="1"/>
    <col min="2991" max="2999" width="8.125" style="145" customWidth="1"/>
    <col min="3000" max="3000" width="2.75" style="145" customWidth="1"/>
    <col min="3001" max="3001" width="9" style="145"/>
    <col min="3002" max="3002" width="12" style="145" customWidth="1"/>
    <col min="3003" max="3011" width="8.125" style="145" customWidth="1"/>
    <col min="3012" max="3012" width="2.75" style="145" customWidth="1"/>
    <col min="3013" max="3013" width="9" style="145"/>
    <col min="3014" max="3014" width="12" style="145" customWidth="1"/>
    <col min="3015" max="3023" width="8.125" style="145" customWidth="1"/>
    <col min="3024" max="3024" width="2.75" style="145" customWidth="1"/>
    <col min="3025" max="3025" width="9" style="145"/>
    <col min="3026" max="3026" width="12" style="145" customWidth="1"/>
    <col min="3027" max="3035" width="8.125" style="145" customWidth="1"/>
    <col min="3036" max="3036" width="2.75" style="145" customWidth="1"/>
    <col min="3037" max="3037" width="9" style="145"/>
    <col min="3038" max="3038" width="12" style="145" customWidth="1"/>
    <col min="3039" max="3047" width="8.125" style="145" customWidth="1"/>
    <col min="3048" max="3048" width="2.75" style="145" customWidth="1"/>
    <col min="3049" max="3049" width="9" style="145"/>
    <col min="3050" max="3050" width="12" style="145" customWidth="1"/>
    <col min="3051" max="3059" width="8.125" style="145" customWidth="1"/>
    <col min="3060" max="3060" width="2.75" style="145" customWidth="1"/>
    <col min="3061" max="3061" width="9" style="145"/>
    <col min="3062" max="3062" width="10.125" style="145" customWidth="1"/>
    <col min="3063" max="3070" width="8.125" style="145" customWidth="1"/>
    <col min="3071" max="3071" width="10.5" style="145" customWidth="1"/>
    <col min="3072" max="3072" width="2.75" style="145" customWidth="1"/>
    <col min="3073" max="3073" width="9" style="145"/>
    <col min="3074" max="3074" width="10.125" style="145" customWidth="1"/>
    <col min="3075" max="3082" width="8.125" style="145" customWidth="1"/>
    <col min="3083" max="3083" width="10.5" style="145" customWidth="1"/>
    <col min="3084" max="3147" width="9" style="145"/>
    <col min="3148" max="3148" width="2.75" style="145" customWidth="1"/>
    <col min="3149" max="3149" width="9" style="145"/>
    <col min="3150" max="3150" width="12" style="145" customWidth="1"/>
    <col min="3151" max="3159" width="8.125" style="145" customWidth="1"/>
    <col min="3160" max="3160" width="2.75" style="145" customWidth="1"/>
    <col min="3161" max="3161" width="9" style="145"/>
    <col min="3162" max="3162" width="12" style="145" customWidth="1"/>
    <col min="3163" max="3171" width="8.125" style="145" customWidth="1"/>
    <col min="3172" max="3172" width="2.75" style="145" customWidth="1"/>
    <col min="3173" max="3173" width="9" style="145"/>
    <col min="3174" max="3174" width="12" style="145" customWidth="1"/>
    <col min="3175" max="3183" width="8.125" style="145" customWidth="1"/>
    <col min="3184" max="3184" width="2.75" style="145" customWidth="1"/>
    <col min="3185" max="3185" width="9" style="145"/>
    <col min="3186" max="3186" width="12" style="145" customWidth="1"/>
    <col min="3187" max="3195" width="8.125" style="145" customWidth="1"/>
    <col min="3196" max="3196" width="2.75" style="145" customWidth="1"/>
    <col min="3197" max="3197" width="9" style="145"/>
    <col min="3198" max="3198" width="12" style="145" customWidth="1"/>
    <col min="3199" max="3207" width="8.125" style="145" customWidth="1"/>
    <col min="3208" max="3208" width="2.75" style="145" customWidth="1"/>
    <col min="3209" max="3209" width="9" style="145"/>
    <col min="3210" max="3210" width="12" style="145" customWidth="1"/>
    <col min="3211" max="3219" width="8.125" style="145" customWidth="1"/>
    <col min="3220" max="3220" width="2.75" style="145" customWidth="1"/>
    <col min="3221" max="3221" width="9" style="145"/>
    <col min="3222" max="3222" width="12" style="145" customWidth="1"/>
    <col min="3223" max="3231" width="8.125" style="145" customWidth="1"/>
    <col min="3232" max="3232" width="2.75" style="145" customWidth="1"/>
    <col min="3233" max="3233" width="9" style="145"/>
    <col min="3234" max="3234" width="12" style="145" customWidth="1"/>
    <col min="3235" max="3243" width="8.125" style="145" customWidth="1"/>
    <col min="3244" max="3244" width="2.75" style="145" customWidth="1"/>
    <col min="3245" max="3245" width="9" style="145"/>
    <col min="3246" max="3246" width="12" style="145" customWidth="1"/>
    <col min="3247" max="3255" width="8.125" style="145" customWidth="1"/>
    <col min="3256" max="3256" width="2.75" style="145" customWidth="1"/>
    <col min="3257" max="3257" width="9" style="145"/>
    <col min="3258" max="3258" width="12" style="145" customWidth="1"/>
    <col min="3259" max="3267" width="8.125" style="145" customWidth="1"/>
    <col min="3268" max="3268" width="2.75" style="145" customWidth="1"/>
    <col min="3269" max="3269" width="9" style="145"/>
    <col min="3270" max="3270" width="12" style="145" customWidth="1"/>
    <col min="3271" max="3279" width="8.125" style="145" customWidth="1"/>
    <col min="3280" max="3280" width="2.75" style="145" customWidth="1"/>
    <col min="3281" max="3281" width="9" style="145"/>
    <col min="3282" max="3282" width="12" style="145" customWidth="1"/>
    <col min="3283" max="3291" width="8.125" style="145" customWidth="1"/>
    <col min="3292" max="3292" width="2.75" style="145" customWidth="1"/>
    <col min="3293" max="3293" width="9" style="145"/>
    <col min="3294" max="3294" width="12" style="145" customWidth="1"/>
    <col min="3295" max="3303" width="8.125" style="145" customWidth="1"/>
    <col min="3304" max="3304" width="2.75" style="145" customWidth="1"/>
    <col min="3305" max="3305" width="9" style="145"/>
    <col min="3306" max="3306" width="12" style="145" customWidth="1"/>
    <col min="3307" max="3315" width="8.125" style="145" customWidth="1"/>
    <col min="3316" max="3316" width="2.75" style="145" customWidth="1"/>
    <col min="3317" max="3317" width="9" style="145"/>
    <col min="3318" max="3318" width="10.125" style="145" customWidth="1"/>
    <col min="3319" max="3326" width="8.125" style="145" customWidth="1"/>
    <col min="3327" max="3327" width="10.5" style="145" customWidth="1"/>
    <col min="3328" max="3328" width="2.75" style="145" customWidth="1"/>
    <col min="3329" max="3329" width="9" style="145"/>
    <col min="3330" max="3330" width="10.125" style="145" customWidth="1"/>
    <col min="3331" max="3338" width="8.125" style="145" customWidth="1"/>
    <col min="3339" max="3339" width="10.5" style="145" customWidth="1"/>
    <col min="3340" max="3403" width="9" style="145"/>
    <col min="3404" max="3404" width="2.75" style="145" customWidth="1"/>
    <col min="3405" max="3405" width="9" style="145"/>
    <col min="3406" max="3406" width="12" style="145" customWidth="1"/>
    <col min="3407" max="3415" width="8.125" style="145" customWidth="1"/>
    <col min="3416" max="3416" width="2.75" style="145" customWidth="1"/>
    <col min="3417" max="3417" width="9" style="145"/>
    <col min="3418" max="3418" width="12" style="145" customWidth="1"/>
    <col min="3419" max="3427" width="8.125" style="145" customWidth="1"/>
    <col min="3428" max="3428" width="2.75" style="145" customWidth="1"/>
    <col min="3429" max="3429" width="9" style="145"/>
    <col min="3430" max="3430" width="12" style="145" customWidth="1"/>
    <col min="3431" max="3439" width="8.125" style="145" customWidth="1"/>
    <col min="3440" max="3440" width="2.75" style="145" customWidth="1"/>
    <col min="3441" max="3441" width="9" style="145"/>
    <col min="3442" max="3442" width="12" style="145" customWidth="1"/>
    <col min="3443" max="3451" width="8.125" style="145" customWidth="1"/>
    <col min="3452" max="3452" width="2.75" style="145" customWidth="1"/>
    <col min="3453" max="3453" width="9" style="145"/>
    <col min="3454" max="3454" width="12" style="145" customWidth="1"/>
    <col min="3455" max="3463" width="8.125" style="145" customWidth="1"/>
    <col min="3464" max="3464" width="2.75" style="145" customWidth="1"/>
    <col min="3465" max="3465" width="9" style="145"/>
    <col min="3466" max="3466" width="12" style="145" customWidth="1"/>
    <col min="3467" max="3475" width="8.125" style="145" customWidth="1"/>
    <col min="3476" max="3476" width="2.75" style="145" customWidth="1"/>
    <col min="3477" max="3477" width="9" style="145"/>
    <col min="3478" max="3478" width="12" style="145" customWidth="1"/>
    <col min="3479" max="3487" width="8.125" style="145" customWidth="1"/>
    <col min="3488" max="3488" width="2.75" style="145" customWidth="1"/>
    <col min="3489" max="3489" width="9" style="145"/>
    <col min="3490" max="3490" width="12" style="145" customWidth="1"/>
    <col min="3491" max="3499" width="8.125" style="145" customWidth="1"/>
    <col min="3500" max="3500" width="2.75" style="145" customWidth="1"/>
    <col min="3501" max="3501" width="9" style="145"/>
    <col min="3502" max="3502" width="12" style="145" customWidth="1"/>
    <col min="3503" max="3511" width="8.125" style="145" customWidth="1"/>
    <col min="3512" max="3512" width="2.75" style="145" customWidth="1"/>
    <col min="3513" max="3513" width="9" style="145"/>
    <col min="3514" max="3514" width="12" style="145" customWidth="1"/>
    <col min="3515" max="3523" width="8.125" style="145" customWidth="1"/>
    <col min="3524" max="3524" width="2.75" style="145" customWidth="1"/>
    <col min="3525" max="3525" width="9" style="145"/>
    <col min="3526" max="3526" width="12" style="145" customWidth="1"/>
    <col min="3527" max="3535" width="8.125" style="145" customWidth="1"/>
    <col min="3536" max="3536" width="2.75" style="145" customWidth="1"/>
    <col min="3537" max="3537" width="9" style="145"/>
    <col min="3538" max="3538" width="12" style="145" customWidth="1"/>
    <col min="3539" max="3547" width="8.125" style="145" customWidth="1"/>
    <col min="3548" max="3548" width="2.75" style="145" customWidth="1"/>
    <col min="3549" max="3549" width="9" style="145"/>
    <col min="3550" max="3550" width="12" style="145" customWidth="1"/>
    <col min="3551" max="3559" width="8.125" style="145" customWidth="1"/>
    <col min="3560" max="3560" width="2.75" style="145" customWidth="1"/>
    <col min="3561" max="3561" width="9" style="145"/>
    <col min="3562" max="3562" width="12" style="145" customWidth="1"/>
    <col min="3563" max="3571" width="8.125" style="145" customWidth="1"/>
    <col min="3572" max="3572" width="2.75" style="145" customWidth="1"/>
    <col min="3573" max="3573" width="9" style="145"/>
    <col min="3574" max="3574" width="10.125" style="145" customWidth="1"/>
    <col min="3575" max="3582" width="8.125" style="145" customWidth="1"/>
    <col min="3583" max="3583" width="10.5" style="145" customWidth="1"/>
    <col min="3584" max="3584" width="2.75" style="145" customWidth="1"/>
    <col min="3585" max="3585" width="9" style="145"/>
    <col min="3586" max="3586" width="10.125" style="145" customWidth="1"/>
    <col min="3587" max="3594" width="8.125" style="145" customWidth="1"/>
    <col min="3595" max="3595" width="10.5" style="145" customWidth="1"/>
    <col min="3596" max="3659" width="9" style="145"/>
    <col min="3660" max="3660" width="2.75" style="145" customWidth="1"/>
    <col min="3661" max="3661" width="9" style="145"/>
    <col min="3662" max="3662" width="12" style="145" customWidth="1"/>
    <col min="3663" max="3671" width="8.125" style="145" customWidth="1"/>
    <col min="3672" max="3672" width="2.75" style="145" customWidth="1"/>
    <col min="3673" max="3673" width="9" style="145"/>
    <col min="3674" max="3674" width="12" style="145" customWidth="1"/>
    <col min="3675" max="3683" width="8.125" style="145" customWidth="1"/>
    <col min="3684" max="3684" width="2.75" style="145" customWidth="1"/>
    <col min="3685" max="3685" width="9" style="145"/>
    <col min="3686" max="3686" width="12" style="145" customWidth="1"/>
    <col min="3687" max="3695" width="8.125" style="145" customWidth="1"/>
    <col min="3696" max="3696" width="2.75" style="145" customWidth="1"/>
    <col min="3697" max="3697" width="9" style="145"/>
    <col min="3698" max="3698" width="12" style="145" customWidth="1"/>
    <col min="3699" max="3707" width="8.125" style="145" customWidth="1"/>
    <col min="3708" max="3708" width="2.75" style="145" customWidth="1"/>
    <col min="3709" max="3709" width="9" style="145"/>
    <col min="3710" max="3710" width="12" style="145" customWidth="1"/>
    <col min="3711" max="3719" width="8.125" style="145" customWidth="1"/>
    <col min="3720" max="3720" width="2.75" style="145" customWidth="1"/>
    <col min="3721" max="3721" width="9" style="145"/>
    <col min="3722" max="3722" width="12" style="145" customWidth="1"/>
    <col min="3723" max="3731" width="8.125" style="145" customWidth="1"/>
    <col min="3732" max="3732" width="2.75" style="145" customWidth="1"/>
    <col min="3733" max="3733" width="9" style="145"/>
    <col min="3734" max="3734" width="12" style="145" customWidth="1"/>
    <col min="3735" max="3743" width="8.125" style="145" customWidth="1"/>
    <col min="3744" max="3744" width="2.75" style="145" customWidth="1"/>
    <col min="3745" max="3745" width="9" style="145"/>
    <col min="3746" max="3746" width="12" style="145" customWidth="1"/>
    <col min="3747" max="3755" width="8.125" style="145" customWidth="1"/>
    <col min="3756" max="3756" width="2.75" style="145" customWidth="1"/>
    <col min="3757" max="3757" width="9" style="145"/>
    <col min="3758" max="3758" width="12" style="145" customWidth="1"/>
    <col min="3759" max="3767" width="8.125" style="145" customWidth="1"/>
    <col min="3768" max="3768" width="2.75" style="145" customWidth="1"/>
    <col min="3769" max="3769" width="9" style="145"/>
    <col min="3770" max="3770" width="12" style="145" customWidth="1"/>
    <col min="3771" max="3779" width="8.125" style="145" customWidth="1"/>
    <col min="3780" max="3780" width="2.75" style="145" customWidth="1"/>
    <col min="3781" max="3781" width="9" style="145"/>
    <col min="3782" max="3782" width="12" style="145" customWidth="1"/>
    <col min="3783" max="3791" width="8.125" style="145" customWidth="1"/>
    <col min="3792" max="3792" width="2.75" style="145" customWidth="1"/>
    <col min="3793" max="3793" width="9" style="145"/>
    <col min="3794" max="3794" width="12" style="145" customWidth="1"/>
    <col min="3795" max="3803" width="8.125" style="145" customWidth="1"/>
    <col min="3804" max="3804" width="2.75" style="145" customWidth="1"/>
    <col min="3805" max="3805" width="9" style="145"/>
    <col min="3806" max="3806" width="12" style="145" customWidth="1"/>
    <col min="3807" max="3815" width="8.125" style="145" customWidth="1"/>
    <col min="3816" max="3816" width="2.75" style="145" customWidth="1"/>
    <col min="3817" max="3817" width="9" style="145"/>
    <col min="3818" max="3818" width="12" style="145" customWidth="1"/>
    <col min="3819" max="3827" width="8.125" style="145" customWidth="1"/>
    <col min="3828" max="3828" width="2.75" style="145" customWidth="1"/>
    <col min="3829" max="3829" width="9" style="145"/>
    <col min="3830" max="3830" width="10.125" style="145" customWidth="1"/>
    <col min="3831" max="3838" width="8.125" style="145" customWidth="1"/>
    <col min="3839" max="3839" width="10.5" style="145" customWidth="1"/>
    <col min="3840" max="3840" width="2.75" style="145" customWidth="1"/>
    <col min="3841" max="3841" width="9" style="145"/>
    <col min="3842" max="3842" width="10.125" style="145" customWidth="1"/>
    <col min="3843" max="3850" width="8.125" style="145" customWidth="1"/>
    <col min="3851" max="3851" width="10.5" style="145" customWidth="1"/>
    <col min="3852" max="3915" width="9" style="145"/>
    <col min="3916" max="3916" width="2.75" style="145" customWidth="1"/>
    <col min="3917" max="3917" width="9" style="145"/>
    <col min="3918" max="3918" width="12" style="145" customWidth="1"/>
    <col min="3919" max="3927" width="8.125" style="145" customWidth="1"/>
    <col min="3928" max="3928" width="2.75" style="145" customWidth="1"/>
    <col min="3929" max="3929" width="9" style="145"/>
    <col min="3930" max="3930" width="12" style="145" customWidth="1"/>
    <col min="3931" max="3939" width="8.125" style="145" customWidth="1"/>
    <col min="3940" max="3940" width="2.75" style="145" customWidth="1"/>
    <col min="3941" max="3941" width="9" style="145"/>
    <col min="3942" max="3942" width="12" style="145" customWidth="1"/>
    <col min="3943" max="3951" width="8.125" style="145" customWidth="1"/>
    <col min="3952" max="3952" width="2.75" style="145" customWidth="1"/>
    <col min="3953" max="3953" width="9" style="145"/>
    <col min="3954" max="3954" width="12" style="145" customWidth="1"/>
    <col min="3955" max="3963" width="8.125" style="145" customWidth="1"/>
    <col min="3964" max="3964" width="2.75" style="145" customWidth="1"/>
    <col min="3965" max="3965" width="9" style="145"/>
    <col min="3966" max="3966" width="12" style="145" customWidth="1"/>
    <col min="3967" max="3975" width="8.125" style="145" customWidth="1"/>
    <col min="3976" max="3976" width="2.75" style="145" customWidth="1"/>
    <col min="3977" max="3977" width="9" style="145"/>
    <col min="3978" max="3978" width="12" style="145" customWidth="1"/>
    <col min="3979" max="3987" width="8.125" style="145" customWidth="1"/>
    <col min="3988" max="3988" width="2.75" style="145" customWidth="1"/>
    <col min="3989" max="3989" width="9" style="145"/>
    <col min="3990" max="3990" width="12" style="145" customWidth="1"/>
    <col min="3991" max="3999" width="8.125" style="145" customWidth="1"/>
    <col min="4000" max="4000" width="2.75" style="145" customWidth="1"/>
    <col min="4001" max="4001" width="9" style="145"/>
    <col min="4002" max="4002" width="12" style="145" customWidth="1"/>
    <col min="4003" max="4011" width="8.125" style="145" customWidth="1"/>
    <col min="4012" max="4012" width="2.75" style="145" customWidth="1"/>
    <col min="4013" max="4013" width="9" style="145"/>
    <col min="4014" max="4014" width="12" style="145" customWidth="1"/>
    <col min="4015" max="4023" width="8.125" style="145" customWidth="1"/>
    <col min="4024" max="4024" width="2.75" style="145" customWidth="1"/>
    <col min="4025" max="4025" width="9" style="145"/>
    <col min="4026" max="4026" width="12" style="145" customWidth="1"/>
    <col min="4027" max="4035" width="8.125" style="145" customWidth="1"/>
    <col min="4036" max="4036" width="2.75" style="145" customWidth="1"/>
    <col min="4037" max="4037" width="9" style="145"/>
    <col min="4038" max="4038" width="12" style="145" customWidth="1"/>
    <col min="4039" max="4047" width="8.125" style="145" customWidth="1"/>
    <col min="4048" max="4048" width="2.75" style="145" customWidth="1"/>
    <col min="4049" max="4049" width="9" style="145"/>
    <col min="4050" max="4050" width="12" style="145" customWidth="1"/>
    <col min="4051" max="4059" width="8.125" style="145" customWidth="1"/>
    <col min="4060" max="4060" width="2.75" style="145" customWidth="1"/>
    <col min="4061" max="4061" width="9" style="145"/>
    <col min="4062" max="4062" width="12" style="145" customWidth="1"/>
    <col min="4063" max="4071" width="8.125" style="145" customWidth="1"/>
    <col min="4072" max="4072" width="2.75" style="145" customWidth="1"/>
    <col min="4073" max="4073" width="9" style="145"/>
    <col min="4074" max="4074" width="12" style="145" customWidth="1"/>
    <col min="4075" max="4083" width="8.125" style="145" customWidth="1"/>
    <col min="4084" max="4084" width="2.75" style="145" customWidth="1"/>
    <col min="4085" max="4085" width="9" style="145"/>
    <col min="4086" max="4086" width="10.125" style="145" customWidth="1"/>
    <col min="4087" max="4094" width="8.125" style="145" customWidth="1"/>
    <col min="4095" max="4095" width="10.5" style="145" customWidth="1"/>
    <col min="4096" max="4096" width="2.75" style="145" customWidth="1"/>
    <col min="4097" max="4097" width="9" style="145"/>
    <col min="4098" max="4098" width="10.125" style="145" customWidth="1"/>
    <col min="4099" max="4106" width="8.125" style="145" customWidth="1"/>
    <col min="4107" max="4107" width="10.5" style="145" customWidth="1"/>
    <col min="4108" max="4171" width="9" style="145"/>
    <col min="4172" max="4172" width="2.75" style="145" customWidth="1"/>
    <col min="4173" max="4173" width="9" style="145"/>
    <col min="4174" max="4174" width="12" style="145" customWidth="1"/>
    <col min="4175" max="4183" width="8.125" style="145" customWidth="1"/>
    <col min="4184" max="4184" width="2.75" style="145" customWidth="1"/>
    <col min="4185" max="4185" width="9" style="145"/>
    <col min="4186" max="4186" width="12" style="145" customWidth="1"/>
    <col min="4187" max="4195" width="8.125" style="145" customWidth="1"/>
    <col min="4196" max="4196" width="2.75" style="145" customWidth="1"/>
    <col min="4197" max="4197" width="9" style="145"/>
    <col min="4198" max="4198" width="12" style="145" customWidth="1"/>
    <col min="4199" max="4207" width="8.125" style="145" customWidth="1"/>
    <col min="4208" max="4208" width="2.75" style="145" customWidth="1"/>
    <col min="4209" max="4209" width="9" style="145"/>
    <col min="4210" max="4210" width="12" style="145" customWidth="1"/>
    <col min="4211" max="4219" width="8.125" style="145" customWidth="1"/>
    <col min="4220" max="4220" width="2.75" style="145" customWidth="1"/>
    <col min="4221" max="4221" width="9" style="145"/>
    <col min="4222" max="4222" width="12" style="145" customWidth="1"/>
    <col min="4223" max="4231" width="8.125" style="145" customWidth="1"/>
    <col min="4232" max="4232" width="2.75" style="145" customWidth="1"/>
    <col min="4233" max="4233" width="9" style="145"/>
    <col min="4234" max="4234" width="12" style="145" customWidth="1"/>
    <col min="4235" max="4243" width="8.125" style="145" customWidth="1"/>
    <col min="4244" max="4244" width="2.75" style="145" customWidth="1"/>
    <col min="4245" max="4245" width="9" style="145"/>
    <col min="4246" max="4246" width="12" style="145" customWidth="1"/>
    <col min="4247" max="4255" width="8.125" style="145" customWidth="1"/>
    <col min="4256" max="4256" width="2.75" style="145" customWidth="1"/>
    <col min="4257" max="4257" width="9" style="145"/>
    <col min="4258" max="4258" width="12" style="145" customWidth="1"/>
    <col min="4259" max="4267" width="8.125" style="145" customWidth="1"/>
    <col min="4268" max="4268" width="2.75" style="145" customWidth="1"/>
    <col min="4269" max="4269" width="9" style="145"/>
    <col min="4270" max="4270" width="12" style="145" customWidth="1"/>
    <col min="4271" max="4279" width="8.125" style="145" customWidth="1"/>
    <col min="4280" max="4280" width="2.75" style="145" customWidth="1"/>
    <col min="4281" max="4281" width="9" style="145"/>
    <col min="4282" max="4282" width="12" style="145" customWidth="1"/>
    <col min="4283" max="4291" width="8.125" style="145" customWidth="1"/>
    <col min="4292" max="4292" width="2.75" style="145" customWidth="1"/>
    <col min="4293" max="4293" width="9" style="145"/>
    <col min="4294" max="4294" width="12" style="145" customWidth="1"/>
    <col min="4295" max="4303" width="8.125" style="145" customWidth="1"/>
    <col min="4304" max="4304" width="2.75" style="145" customWidth="1"/>
    <col min="4305" max="4305" width="9" style="145"/>
    <col min="4306" max="4306" width="12" style="145" customWidth="1"/>
    <col min="4307" max="4315" width="8.125" style="145" customWidth="1"/>
    <col min="4316" max="4316" width="2.75" style="145" customWidth="1"/>
    <col min="4317" max="4317" width="9" style="145"/>
    <col min="4318" max="4318" width="12" style="145" customWidth="1"/>
    <col min="4319" max="4327" width="8.125" style="145" customWidth="1"/>
    <col min="4328" max="4328" width="2.75" style="145" customWidth="1"/>
    <col min="4329" max="4329" width="9" style="145"/>
    <col min="4330" max="4330" width="12" style="145" customWidth="1"/>
    <col min="4331" max="4339" width="8.125" style="145" customWidth="1"/>
    <col min="4340" max="4340" width="2.75" style="145" customWidth="1"/>
    <col min="4341" max="4341" width="9" style="145"/>
    <col min="4342" max="4342" width="10.125" style="145" customWidth="1"/>
    <col min="4343" max="4350" width="8.125" style="145" customWidth="1"/>
    <col min="4351" max="4351" width="10.5" style="145" customWidth="1"/>
    <col min="4352" max="4352" width="2.75" style="145" customWidth="1"/>
    <col min="4353" max="4353" width="9" style="145"/>
    <col min="4354" max="4354" width="10.125" style="145" customWidth="1"/>
    <col min="4355" max="4362" width="8.125" style="145" customWidth="1"/>
    <col min="4363" max="4363" width="10.5" style="145" customWidth="1"/>
    <col min="4364" max="4427" width="9" style="145"/>
    <col min="4428" max="4428" width="2.75" style="145" customWidth="1"/>
    <col min="4429" max="4429" width="9" style="145"/>
    <col min="4430" max="4430" width="12" style="145" customWidth="1"/>
    <col min="4431" max="4439" width="8.125" style="145" customWidth="1"/>
    <col min="4440" max="4440" width="2.75" style="145" customWidth="1"/>
    <col min="4441" max="4441" width="9" style="145"/>
    <col min="4442" max="4442" width="12" style="145" customWidth="1"/>
    <col min="4443" max="4451" width="8.125" style="145" customWidth="1"/>
    <col min="4452" max="4452" width="2.75" style="145" customWidth="1"/>
    <col min="4453" max="4453" width="9" style="145"/>
    <col min="4454" max="4454" width="12" style="145" customWidth="1"/>
    <col min="4455" max="4463" width="8.125" style="145" customWidth="1"/>
    <col min="4464" max="4464" width="2.75" style="145" customWidth="1"/>
    <col min="4465" max="4465" width="9" style="145"/>
    <col min="4466" max="4466" width="12" style="145" customWidth="1"/>
    <col min="4467" max="4475" width="8.125" style="145" customWidth="1"/>
    <col min="4476" max="4476" width="2.75" style="145" customWidth="1"/>
    <col min="4477" max="4477" width="9" style="145"/>
    <col min="4478" max="4478" width="12" style="145" customWidth="1"/>
    <col min="4479" max="4487" width="8.125" style="145" customWidth="1"/>
    <col min="4488" max="4488" width="2.75" style="145" customWidth="1"/>
    <col min="4489" max="4489" width="9" style="145"/>
    <col min="4490" max="4490" width="12" style="145" customWidth="1"/>
    <col min="4491" max="4499" width="8.125" style="145" customWidth="1"/>
    <col min="4500" max="4500" width="2.75" style="145" customWidth="1"/>
    <col min="4501" max="4501" width="9" style="145"/>
    <col min="4502" max="4502" width="12" style="145" customWidth="1"/>
    <col min="4503" max="4511" width="8.125" style="145" customWidth="1"/>
    <col min="4512" max="4512" width="2.75" style="145" customWidth="1"/>
    <col min="4513" max="4513" width="9" style="145"/>
    <col min="4514" max="4514" width="12" style="145" customWidth="1"/>
    <col min="4515" max="4523" width="8.125" style="145" customWidth="1"/>
    <col min="4524" max="4524" width="2.75" style="145" customWidth="1"/>
    <col min="4525" max="4525" width="9" style="145"/>
    <col min="4526" max="4526" width="12" style="145" customWidth="1"/>
    <col min="4527" max="4535" width="8.125" style="145" customWidth="1"/>
    <col min="4536" max="4536" width="2.75" style="145" customWidth="1"/>
    <col min="4537" max="4537" width="9" style="145"/>
    <col min="4538" max="4538" width="12" style="145" customWidth="1"/>
    <col min="4539" max="4547" width="8.125" style="145" customWidth="1"/>
    <col min="4548" max="4548" width="2.75" style="145" customWidth="1"/>
    <col min="4549" max="4549" width="9" style="145"/>
    <col min="4550" max="4550" width="12" style="145" customWidth="1"/>
    <col min="4551" max="4559" width="8.125" style="145" customWidth="1"/>
    <col min="4560" max="4560" width="2.75" style="145" customWidth="1"/>
    <col min="4561" max="4561" width="9" style="145"/>
    <col min="4562" max="4562" width="12" style="145" customWidth="1"/>
    <col min="4563" max="4571" width="8.125" style="145" customWidth="1"/>
    <col min="4572" max="4572" width="2.75" style="145" customWidth="1"/>
    <col min="4573" max="4573" width="9" style="145"/>
    <col min="4574" max="4574" width="12" style="145" customWidth="1"/>
    <col min="4575" max="4583" width="8.125" style="145" customWidth="1"/>
    <col min="4584" max="4584" width="2.75" style="145" customWidth="1"/>
    <col min="4585" max="4585" width="9" style="145"/>
    <col min="4586" max="4586" width="12" style="145" customWidth="1"/>
    <col min="4587" max="4595" width="8.125" style="145" customWidth="1"/>
    <col min="4596" max="4596" width="2.75" style="145" customWidth="1"/>
    <col min="4597" max="4597" width="9" style="145"/>
    <col min="4598" max="4598" width="10.125" style="145" customWidth="1"/>
    <col min="4599" max="4606" width="8.125" style="145" customWidth="1"/>
    <col min="4607" max="4607" width="10.5" style="145" customWidth="1"/>
    <col min="4608" max="4608" width="2.75" style="145" customWidth="1"/>
    <col min="4609" max="4609" width="9" style="145"/>
    <col min="4610" max="4610" width="10.125" style="145" customWidth="1"/>
    <col min="4611" max="4618" width="8.125" style="145" customWidth="1"/>
    <col min="4619" max="4619" width="10.5" style="145" customWidth="1"/>
    <col min="4620" max="4683" width="9" style="145"/>
    <col min="4684" max="4684" width="2.75" style="145" customWidth="1"/>
    <col min="4685" max="4685" width="9" style="145"/>
    <col min="4686" max="4686" width="12" style="145" customWidth="1"/>
    <col min="4687" max="4695" width="8.125" style="145" customWidth="1"/>
    <col min="4696" max="4696" width="2.75" style="145" customWidth="1"/>
    <col min="4697" max="4697" width="9" style="145"/>
    <col min="4698" max="4698" width="12" style="145" customWidth="1"/>
    <col min="4699" max="4707" width="8.125" style="145" customWidth="1"/>
    <col min="4708" max="4708" width="2.75" style="145" customWidth="1"/>
    <col min="4709" max="4709" width="9" style="145"/>
    <col min="4710" max="4710" width="12" style="145" customWidth="1"/>
    <col min="4711" max="4719" width="8.125" style="145" customWidth="1"/>
    <col min="4720" max="4720" width="2.75" style="145" customWidth="1"/>
    <col min="4721" max="4721" width="9" style="145"/>
    <col min="4722" max="4722" width="12" style="145" customWidth="1"/>
    <col min="4723" max="4731" width="8.125" style="145" customWidth="1"/>
    <col min="4732" max="4732" width="2.75" style="145" customWidth="1"/>
    <col min="4733" max="4733" width="9" style="145"/>
    <col min="4734" max="4734" width="12" style="145" customWidth="1"/>
    <col min="4735" max="4743" width="8.125" style="145" customWidth="1"/>
    <col min="4744" max="4744" width="2.75" style="145" customWidth="1"/>
    <col min="4745" max="4745" width="9" style="145"/>
    <col min="4746" max="4746" width="12" style="145" customWidth="1"/>
    <col min="4747" max="4755" width="8.125" style="145" customWidth="1"/>
    <col min="4756" max="4756" width="2.75" style="145" customWidth="1"/>
    <col min="4757" max="4757" width="9" style="145"/>
    <col min="4758" max="4758" width="12" style="145" customWidth="1"/>
    <col min="4759" max="4767" width="8.125" style="145" customWidth="1"/>
    <col min="4768" max="4768" width="2.75" style="145" customWidth="1"/>
    <col min="4769" max="4769" width="9" style="145"/>
    <col min="4770" max="4770" width="12" style="145" customWidth="1"/>
    <col min="4771" max="4779" width="8.125" style="145" customWidth="1"/>
    <col min="4780" max="4780" width="2.75" style="145" customWidth="1"/>
    <col min="4781" max="4781" width="9" style="145"/>
    <col min="4782" max="4782" width="12" style="145" customWidth="1"/>
    <col min="4783" max="4791" width="8.125" style="145" customWidth="1"/>
    <col min="4792" max="4792" width="2.75" style="145" customWidth="1"/>
    <col min="4793" max="4793" width="9" style="145"/>
    <col min="4794" max="4794" width="12" style="145" customWidth="1"/>
    <col min="4795" max="4803" width="8.125" style="145" customWidth="1"/>
    <col min="4804" max="4804" width="2.75" style="145" customWidth="1"/>
    <col min="4805" max="4805" width="9" style="145"/>
    <col min="4806" max="4806" width="12" style="145" customWidth="1"/>
    <col min="4807" max="4815" width="8.125" style="145" customWidth="1"/>
    <col min="4816" max="4816" width="2.75" style="145" customWidth="1"/>
    <col min="4817" max="4817" width="9" style="145"/>
    <col min="4818" max="4818" width="12" style="145" customWidth="1"/>
    <col min="4819" max="4827" width="8.125" style="145" customWidth="1"/>
    <col min="4828" max="4828" width="2.75" style="145" customWidth="1"/>
    <col min="4829" max="4829" width="9" style="145"/>
    <col min="4830" max="4830" width="12" style="145" customWidth="1"/>
    <col min="4831" max="4839" width="8.125" style="145" customWidth="1"/>
    <col min="4840" max="4840" width="2.75" style="145" customWidth="1"/>
    <col min="4841" max="4841" width="9" style="145"/>
    <col min="4842" max="4842" width="12" style="145" customWidth="1"/>
    <col min="4843" max="4851" width="8.125" style="145" customWidth="1"/>
    <col min="4852" max="4852" width="2.75" style="145" customWidth="1"/>
    <col min="4853" max="4853" width="9" style="145"/>
    <col min="4854" max="4854" width="10.125" style="145" customWidth="1"/>
    <col min="4855" max="4862" width="8.125" style="145" customWidth="1"/>
    <col min="4863" max="4863" width="10.5" style="145" customWidth="1"/>
    <col min="4864" max="4864" width="2.75" style="145" customWidth="1"/>
    <col min="4865" max="4865" width="9" style="145"/>
    <col min="4866" max="4866" width="10.125" style="145" customWidth="1"/>
    <col min="4867" max="4874" width="8.125" style="145" customWidth="1"/>
    <col min="4875" max="4875" width="10.5" style="145" customWidth="1"/>
    <col min="4876" max="4939" width="9" style="145"/>
    <col min="4940" max="4940" width="2.75" style="145" customWidth="1"/>
    <col min="4941" max="4941" width="9" style="145"/>
    <col min="4942" max="4942" width="12" style="145" customWidth="1"/>
    <col min="4943" max="4951" width="8.125" style="145" customWidth="1"/>
    <col min="4952" max="4952" width="2.75" style="145" customWidth="1"/>
    <col min="4953" max="4953" width="9" style="145"/>
    <col min="4954" max="4954" width="12" style="145" customWidth="1"/>
    <col min="4955" max="4963" width="8.125" style="145" customWidth="1"/>
    <col min="4964" max="4964" width="2.75" style="145" customWidth="1"/>
    <col min="4965" max="4965" width="9" style="145"/>
    <col min="4966" max="4966" width="12" style="145" customWidth="1"/>
    <col min="4967" max="4975" width="8.125" style="145" customWidth="1"/>
    <col min="4976" max="4976" width="2.75" style="145" customWidth="1"/>
    <col min="4977" max="4977" width="9" style="145"/>
    <col min="4978" max="4978" width="12" style="145" customWidth="1"/>
    <col min="4979" max="4987" width="8.125" style="145" customWidth="1"/>
    <col min="4988" max="4988" width="2.75" style="145" customWidth="1"/>
    <col min="4989" max="4989" width="9" style="145"/>
    <col min="4990" max="4990" width="12" style="145" customWidth="1"/>
    <col min="4991" max="4999" width="8.125" style="145" customWidth="1"/>
    <col min="5000" max="5000" width="2.75" style="145" customWidth="1"/>
    <col min="5001" max="5001" width="9" style="145"/>
    <col min="5002" max="5002" width="12" style="145" customWidth="1"/>
    <col min="5003" max="5011" width="8.125" style="145" customWidth="1"/>
    <col min="5012" max="5012" width="2.75" style="145" customWidth="1"/>
    <col min="5013" max="5013" width="9" style="145"/>
    <col min="5014" max="5014" width="12" style="145" customWidth="1"/>
    <col min="5015" max="5023" width="8.125" style="145" customWidth="1"/>
    <col min="5024" max="5024" width="2.75" style="145" customWidth="1"/>
    <col min="5025" max="5025" width="9" style="145"/>
    <col min="5026" max="5026" width="12" style="145" customWidth="1"/>
    <col min="5027" max="5035" width="8.125" style="145" customWidth="1"/>
    <col min="5036" max="5036" width="2.75" style="145" customWidth="1"/>
    <col min="5037" max="5037" width="9" style="145"/>
    <col min="5038" max="5038" width="12" style="145" customWidth="1"/>
    <col min="5039" max="5047" width="8.125" style="145" customWidth="1"/>
    <col min="5048" max="5048" width="2.75" style="145" customWidth="1"/>
    <col min="5049" max="5049" width="9" style="145"/>
    <col min="5050" max="5050" width="12" style="145" customWidth="1"/>
    <col min="5051" max="5059" width="8.125" style="145" customWidth="1"/>
    <col min="5060" max="5060" width="2.75" style="145" customWidth="1"/>
    <col min="5061" max="5061" width="9" style="145"/>
    <col min="5062" max="5062" width="12" style="145" customWidth="1"/>
    <col min="5063" max="5071" width="8.125" style="145" customWidth="1"/>
    <col min="5072" max="5072" width="2.75" style="145" customWidth="1"/>
    <col min="5073" max="5073" width="9" style="145"/>
    <col min="5074" max="5074" width="12" style="145" customWidth="1"/>
    <col min="5075" max="5083" width="8.125" style="145" customWidth="1"/>
    <col min="5084" max="5084" width="2.75" style="145" customWidth="1"/>
    <col min="5085" max="5085" width="9" style="145"/>
    <col min="5086" max="5086" width="12" style="145" customWidth="1"/>
    <col min="5087" max="5095" width="8.125" style="145" customWidth="1"/>
    <col min="5096" max="5096" width="2.75" style="145" customWidth="1"/>
    <col min="5097" max="5097" width="9" style="145"/>
    <col min="5098" max="5098" width="12" style="145" customWidth="1"/>
    <col min="5099" max="5107" width="8.125" style="145" customWidth="1"/>
    <col min="5108" max="5108" width="2.75" style="145" customWidth="1"/>
    <col min="5109" max="5109" width="9" style="145"/>
    <col min="5110" max="5110" width="10.125" style="145" customWidth="1"/>
    <col min="5111" max="5118" width="8.125" style="145" customWidth="1"/>
    <col min="5119" max="5119" width="10.5" style="145" customWidth="1"/>
    <col min="5120" max="5120" width="2.75" style="145" customWidth="1"/>
    <col min="5121" max="5121" width="9" style="145"/>
    <col min="5122" max="5122" width="10.125" style="145" customWidth="1"/>
    <col min="5123" max="5130" width="8.125" style="145" customWidth="1"/>
    <col min="5131" max="5131" width="10.5" style="145" customWidth="1"/>
    <col min="5132" max="5195" width="9" style="145"/>
    <col min="5196" max="5196" width="2.75" style="145" customWidth="1"/>
    <col min="5197" max="5197" width="9" style="145"/>
    <col min="5198" max="5198" width="12" style="145" customWidth="1"/>
    <col min="5199" max="5207" width="8.125" style="145" customWidth="1"/>
    <col min="5208" max="5208" width="2.75" style="145" customWidth="1"/>
    <col min="5209" max="5209" width="9" style="145"/>
    <col min="5210" max="5210" width="12" style="145" customWidth="1"/>
    <col min="5211" max="5219" width="8.125" style="145" customWidth="1"/>
    <col min="5220" max="5220" width="2.75" style="145" customWidth="1"/>
    <col min="5221" max="5221" width="9" style="145"/>
    <col min="5222" max="5222" width="12" style="145" customWidth="1"/>
    <col min="5223" max="5231" width="8.125" style="145" customWidth="1"/>
    <col min="5232" max="5232" width="2.75" style="145" customWidth="1"/>
    <col min="5233" max="5233" width="9" style="145"/>
    <col min="5234" max="5234" width="12" style="145" customWidth="1"/>
    <col min="5235" max="5243" width="8.125" style="145" customWidth="1"/>
    <col min="5244" max="5244" width="2.75" style="145" customWidth="1"/>
    <col min="5245" max="5245" width="9" style="145"/>
    <col min="5246" max="5246" width="12" style="145" customWidth="1"/>
    <col min="5247" max="5255" width="8.125" style="145" customWidth="1"/>
    <col min="5256" max="5256" width="2.75" style="145" customWidth="1"/>
    <col min="5257" max="5257" width="9" style="145"/>
    <col min="5258" max="5258" width="12" style="145" customWidth="1"/>
    <col min="5259" max="5267" width="8.125" style="145" customWidth="1"/>
    <col min="5268" max="5268" width="2.75" style="145" customWidth="1"/>
    <col min="5269" max="5269" width="9" style="145"/>
    <col min="5270" max="5270" width="12" style="145" customWidth="1"/>
    <col min="5271" max="5279" width="8.125" style="145" customWidth="1"/>
    <col min="5280" max="5280" width="2.75" style="145" customWidth="1"/>
    <col min="5281" max="5281" width="9" style="145"/>
    <col min="5282" max="5282" width="12" style="145" customWidth="1"/>
    <col min="5283" max="5291" width="8.125" style="145" customWidth="1"/>
    <col min="5292" max="5292" width="2.75" style="145" customWidth="1"/>
    <col min="5293" max="5293" width="9" style="145"/>
    <col min="5294" max="5294" width="12" style="145" customWidth="1"/>
    <col min="5295" max="5303" width="8.125" style="145" customWidth="1"/>
    <col min="5304" max="5304" width="2.75" style="145" customWidth="1"/>
    <col min="5305" max="5305" width="9" style="145"/>
    <col min="5306" max="5306" width="12" style="145" customWidth="1"/>
    <col min="5307" max="5315" width="8.125" style="145" customWidth="1"/>
    <col min="5316" max="5316" width="2.75" style="145" customWidth="1"/>
    <col min="5317" max="5317" width="9" style="145"/>
    <col min="5318" max="5318" width="12" style="145" customWidth="1"/>
    <col min="5319" max="5327" width="8.125" style="145" customWidth="1"/>
    <col min="5328" max="5328" width="2.75" style="145" customWidth="1"/>
    <col min="5329" max="5329" width="9" style="145"/>
    <col min="5330" max="5330" width="12" style="145" customWidth="1"/>
    <col min="5331" max="5339" width="8.125" style="145" customWidth="1"/>
    <col min="5340" max="5340" width="2.75" style="145" customWidth="1"/>
    <col min="5341" max="5341" width="9" style="145"/>
    <col min="5342" max="5342" width="12" style="145" customWidth="1"/>
    <col min="5343" max="5351" width="8.125" style="145" customWidth="1"/>
    <col min="5352" max="5352" width="2.75" style="145" customWidth="1"/>
    <col min="5353" max="5353" width="9" style="145"/>
    <col min="5354" max="5354" width="12" style="145" customWidth="1"/>
    <col min="5355" max="5363" width="8.125" style="145" customWidth="1"/>
    <col min="5364" max="5364" width="2.75" style="145" customWidth="1"/>
    <col min="5365" max="5365" width="9" style="145"/>
    <col min="5366" max="5366" width="10.125" style="145" customWidth="1"/>
    <col min="5367" max="5374" width="8.125" style="145" customWidth="1"/>
    <col min="5375" max="5375" width="10.5" style="145" customWidth="1"/>
    <col min="5376" max="5376" width="2.75" style="145" customWidth="1"/>
    <col min="5377" max="5377" width="9" style="145"/>
    <col min="5378" max="5378" width="10.125" style="145" customWidth="1"/>
    <col min="5379" max="5386" width="8.125" style="145" customWidth="1"/>
    <col min="5387" max="5387" width="10.5" style="145" customWidth="1"/>
    <col min="5388" max="5451" width="9" style="145"/>
    <col min="5452" max="5452" width="2.75" style="145" customWidth="1"/>
    <col min="5453" max="5453" width="9" style="145"/>
    <col min="5454" max="5454" width="12" style="145" customWidth="1"/>
    <col min="5455" max="5463" width="8.125" style="145" customWidth="1"/>
    <col min="5464" max="5464" width="2.75" style="145" customWidth="1"/>
    <col min="5465" max="5465" width="9" style="145"/>
    <col min="5466" max="5466" width="12" style="145" customWidth="1"/>
    <col min="5467" max="5475" width="8.125" style="145" customWidth="1"/>
    <col min="5476" max="5476" width="2.75" style="145" customWidth="1"/>
    <col min="5477" max="5477" width="9" style="145"/>
    <col min="5478" max="5478" width="12" style="145" customWidth="1"/>
    <col min="5479" max="5487" width="8.125" style="145" customWidth="1"/>
    <col min="5488" max="5488" width="2.75" style="145" customWidth="1"/>
    <col min="5489" max="5489" width="9" style="145"/>
    <col min="5490" max="5490" width="12" style="145" customWidth="1"/>
    <col min="5491" max="5499" width="8.125" style="145" customWidth="1"/>
    <col min="5500" max="5500" width="2.75" style="145" customWidth="1"/>
    <col min="5501" max="5501" width="9" style="145"/>
    <col min="5502" max="5502" width="12" style="145" customWidth="1"/>
    <col min="5503" max="5511" width="8.125" style="145" customWidth="1"/>
    <col min="5512" max="5512" width="2.75" style="145" customWidth="1"/>
    <col min="5513" max="5513" width="9" style="145"/>
    <col min="5514" max="5514" width="12" style="145" customWidth="1"/>
    <col min="5515" max="5523" width="8.125" style="145" customWidth="1"/>
    <col min="5524" max="5524" width="2.75" style="145" customWidth="1"/>
    <col min="5525" max="5525" width="9" style="145"/>
    <col min="5526" max="5526" width="12" style="145" customWidth="1"/>
    <col min="5527" max="5535" width="8.125" style="145" customWidth="1"/>
    <col min="5536" max="5536" width="2.75" style="145" customWidth="1"/>
    <col min="5537" max="5537" width="9" style="145"/>
    <col min="5538" max="5538" width="12" style="145" customWidth="1"/>
    <col min="5539" max="5547" width="8.125" style="145" customWidth="1"/>
    <col min="5548" max="5548" width="2.75" style="145" customWidth="1"/>
    <col min="5549" max="5549" width="9" style="145"/>
    <col min="5550" max="5550" width="12" style="145" customWidth="1"/>
    <col min="5551" max="5559" width="8.125" style="145" customWidth="1"/>
    <col min="5560" max="5560" width="2.75" style="145" customWidth="1"/>
    <col min="5561" max="5561" width="9" style="145"/>
    <col min="5562" max="5562" width="12" style="145" customWidth="1"/>
    <col min="5563" max="5571" width="8.125" style="145" customWidth="1"/>
    <col min="5572" max="5572" width="2.75" style="145" customWidth="1"/>
    <col min="5573" max="5573" width="9" style="145"/>
    <col min="5574" max="5574" width="12" style="145" customWidth="1"/>
    <col min="5575" max="5583" width="8.125" style="145" customWidth="1"/>
    <col min="5584" max="5584" width="2.75" style="145" customWidth="1"/>
    <col min="5585" max="5585" width="9" style="145"/>
    <col min="5586" max="5586" width="12" style="145" customWidth="1"/>
    <col min="5587" max="5595" width="8.125" style="145" customWidth="1"/>
    <col min="5596" max="5596" width="2.75" style="145" customWidth="1"/>
    <col min="5597" max="5597" width="9" style="145"/>
    <col min="5598" max="5598" width="12" style="145" customWidth="1"/>
    <col min="5599" max="5607" width="8.125" style="145" customWidth="1"/>
    <col min="5608" max="5608" width="2.75" style="145" customWidth="1"/>
    <col min="5609" max="5609" width="9" style="145"/>
    <col min="5610" max="5610" width="12" style="145" customWidth="1"/>
    <col min="5611" max="5619" width="8.125" style="145" customWidth="1"/>
    <col min="5620" max="5620" width="2.75" style="145" customWidth="1"/>
    <col min="5621" max="5621" width="9" style="145"/>
    <col min="5622" max="5622" width="10.125" style="145" customWidth="1"/>
    <col min="5623" max="5630" width="8.125" style="145" customWidth="1"/>
    <col min="5631" max="5631" width="10.5" style="145" customWidth="1"/>
    <col min="5632" max="5632" width="2.75" style="145" customWidth="1"/>
    <col min="5633" max="5633" width="9" style="145"/>
    <col min="5634" max="5634" width="10.125" style="145" customWidth="1"/>
    <col min="5635" max="5642" width="8.125" style="145" customWidth="1"/>
    <col min="5643" max="5643" width="10.5" style="145" customWidth="1"/>
    <col min="5644" max="5707" width="9" style="145"/>
    <col min="5708" max="5708" width="2.75" style="145" customWidth="1"/>
    <col min="5709" max="5709" width="9" style="145"/>
    <col min="5710" max="5710" width="12" style="145" customWidth="1"/>
    <col min="5711" max="5719" width="8.125" style="145" customWidth="1"/>
    <col min="5720" max="5720" width="2.75" style="145" customWidth="1"/>
    <col min="5721" max="5721" width="9" style="145"/>
    <col min="5722" max="5722" width="12" style="145" customWidth="1"/>
    <col min="5723" max="5731" width="8.125" style="145" customWidth="1"/>
    <col min="5732" max="5732" width="2.75" style="145" customWidth="1"/>
    <col min="5733" max="5733" width="9" style="145"/>
    <col min="5734" max="5734" width="12" style="145" customWidth="1"/>
    <col min="5735" max="5743" width="8.125" style="145" customWidth="1"/>
    <col min="5744" max="5744" width="2.75" style="145" customWidth="1"/>
    <col min="5745" max="5745" width="9" style="145"/>
    <col min="5746" max="5746" width="12" style="145" customWidth="1"/>
    <col min="5747" max="5755" width="8.125" style="145" customWidth="1"/>
    <col min="5756" max="5756" width="2.75" style="145" customWidth="1"/>
    <col min="5757" max="5757" width="9" style="145"/>
    <col min="5758" max="5758" width="12" style="145" customWidth="1"/>
    <col min="5759" max="5767" width="8.125" style="145" customWidth="1"/>
    <col min="5768" max="5768" width="2.75" style="145" customWidth="1"/>
    <col min="5769" max="5769" width="9" style="145"/>
    <col min="5770" max="5770" width="12" style="145" customWidth="1"/>
    <col min="5771" max="5779" width="8.125" style="145" customWidth="1"/>
    <col min="5780" max="5780" width="2.75" style="145" customWidth="1"/>
    <col min="5781" max="5781" width="9" style="145"/>
    <col min="5782" max="5782" width="12" style="145" customWidth="1"/>
    <col min="5783" max="5791" width="8.125" style="145" customWidth="1"/>
    <col min="5792" max="5792" width="2.75" style="145" customWidth="1"/>
    <col min="5793" max="5793" width="9" style="145"/>
    <col min="5794" max="5794" width="12" style="145" customWidth="1"/>
    <col min="5795" max="5803" width="8.125" style="145" customWidth="1"/>
    <col min="5804" max="5804" width="2.75" style="145" customWidth="1"/>
    <col min="5805" max="5805" width="9" style="145"/>
    <col min="5806" max="5806" width="12" style="145" customWidth="1"/>
    <col min="5807" max="5815" width="8.125" style="145" customWidth="1"/>
    <col min="5816" max="5816" width="2.75" style="145" customWidth="1"/>
    <col min="5817" max="5817" width="9" style="145"/>
    <col min="5818" max="5818" width="12" style="145" customWidth="1"/>
    <col min="5819" max="5827" width="8.125" style="145" customWidth="1"/>
    <col min="5828" max="5828" width="2.75" style="145" customWidth="1"/>
    <col min="5829" max="5829" width="9" style="145"/>
    <col min="5830" max="5830" width="12" style="145" customWidth="1"/>
    <col min="5831" max="5839" width="8.125" style="145" customWidth="1"/>
    <col min="5840" max="5840" width="2.75" style="145" customWidth="1"/>
    <col min="5841" max="5841" width="9" style="145"/>
    <col min="5842" max="5842" width="12" style="145" customWidth="1"/>
    <col min="5843" max="5851" width="8.125" style="145" customWidth="1"/>
    <col min="5852" max="5852" width="2.75" style="145" customWidth="1"/>
    <col min="5853" max="5853" width="9" style="145"/>
    <col min="5854" max="5854" width="12" style="145" customWidth="1"/>
    <col min="5855" max="5863" width="8.125" style="145" customWidth="1"/>
    <col min="5864" max="5864" width="2.75" style="145" customWidth="1"/>
    <col min="5865" max="5865" width="9" style="145"/>
    <col min="5866" max="5866" width="12" style="145" customWidth="1"/>
    <col min="5867" max="5875" width="8.125" style="145" customWidth="1"/>
    <col min="5876" max="5876" width="2.75" style="145" customWidth="1"/>
    <col min="5877" max="5877" width="9" style="145"/>
    <col min="5878" max="5878" width="10.125" style="145" customWidth="1"/>
    <col min="5879" max="5886" width="8.125" style="145" customWidth="1"/>
    <col min="5887" max="5887" width="10.5" style="145" customWidth="1"/>
    <col min="5888" max="5888" width="2.75" style="145" customWidth="1"/>
    <col min="5889" max="5889" width="9" style="145"/>
    <col min="5890" max="5890" width="10.125" style="145" customWidth="1"/>
    <col min="5891" max="5898" width="8.125" style="145" customWidth="1"/>
    <col min="5899" max="5899" width="10.5" style="145" customWidth="1"/>
    <col min="5900" max="5963" width="9" style="145"/>
    <col min="5964" max="5964" width="2.75" style="145" customWidth="1"/>
    <col min="5965" max="5965" width="9" style="145"/>
    <col min="5966" max="5966" width="12" style="145" customWidth="1"/>
    <col min="5967" max="5975" width="8.125" style="145" customWidth="1"/>
    <col min="5976" max="5976" width="2.75" style="145" customWidth="1"/>
    <col min="5977" max="5977" width="9" style="145"/>
    <col min="5978" max="5978" width="12" style="145" customWidth="1"/>
    <col min="5979" max="5987" width="8.125" style="145" customWidth="1"/>
    <col min="5988" max="5988" width="2.75" style="145" customWidth="1"/>
    <col min="5989" max="5989" width="9" style="145"/>
    <col min="5990" max="5990" width="12" style="145" customWidth="1"/>
    <col min="5991" max="5999" width="8.125" style="145" customWidth="1"/>
    <col min="6000" max="6000" width="2.75" style="145" customWidth="1"/>
    <col min="6001" max="6001" width="9" style="145"/>
    <col min="6002" max="6002" width="12" style="145" customWidth="1"/>
    <col min="6003" max="6011" width="8.125" style="145" customWidth="1"/>
    <col min="6012" max="6012" width="2.75" style="145" customWidth="1"/>
    <col min="6013" max="6013" width="9" style="145"/>
    <col min="6014" max="6014" width="12" style="145" customWidth="1"/>
    <col min="6015" max="6023" width="8.125" style="145" customWidth="1"/>
    <col min="6024" max="6024" width="2.75" style="145" customWidth="1"/>
    <col min="6025" max="6025" width="9" style="145"/>
    <col min="6026" max="6026" width="12" style="145" customWidth="1"/>
    <col min="6027" max="6035" width="8.125" style="145" customWidth="1"/>
    <col min="6036" max="6036" width="2.75" style="145" customWidth="1"/>
    <col min="6037" max="6037" width="9" style="145"/>
    <col min="6038" max="6038" width="12" style="145" customWidth="1"/>
    <col min="6039" max="6047" width="8.125" style="145" customWidth="1"/>
    <col min="6048" max="6048" width="2.75" style="145" customWidth="1"/>
    <col min="6049" max="6049" width="9" style="145"/>
    <col min="6050" max="6050" width="12" style="145" customWidth="1"/>
    <col min="6051" max="6059" width="8.125" style="145" customWidth="1"/>
    <col min="6060" max="6060" width="2.75" style="145" customWidth="1"/>
    <col min="6061" max="6061" width="9" style="145"/>
    <col min="6062" max="6062" width="12" style="145" customWidth="1"/>
    <col min="6063" max="6071" width="8.125" style="145" customWidth="1"/>
    <col min="6072" max="6072" width="2.75" style="145" customWidth="1"/>
    <col min="6073" max="6073" width="9" style="145"/>
    <col min="6074" max="6074" width="12" style="145" customWidth="1"/>
    <col min="6075" max="6083" width="8.125" style="145" customWidth="1"/>
    <col min="6084" max="6084" width="2.75" style="145" customWidth="1"/>
    <col min="6085" max="6085" width="9" style="145"/>
    <col min="6086" max="6086" width="12" style="145" customWidth="1"/>
    <col min="6087" max="6095" width="8.125" style="145" customWidth="1"/>
    <col min="6096" max="6096" width="2.75" style="145" customWidth="1"/>
    <col min="6097" max="6097" width="9" style="145"/>
    <col min="6098" max="6098" width="12" style="145" customWidth="1"/>
    <col min="6099" max="6107" width="8.125" style="145" customWidth="1"/>
    <col min="6108" max="6108" width="2.75" style="145" customWidth="1"/>
    <col min="6109" max="6109" width="9" style="145"/>
    <col min="6110" max="6110" width="12" style="145" customWidth="1"/>
    <col min="6111" max="6119" width="8.125" style="145" customWidth="1"/>
    <col min="6120" max="6120" width="2.75" style="145" customWidth="1"/>
    <col min="6121" max="6121" width="9" style="145"/>
    <col min="6122" max="6122" width="12" style="145" customWidth="1"/>
    <col min="6123" max="6131" width="8.125" style="145" customWidth="1"/>
    <col min="6132" max="6132" width="2.75" style="145" customWidth="1"/>
    <col min="6133" max="6133" width="9" style="145"/>
    <col min="6134" max="6134" width="10.125" style="145" customWidth="1"/>
    <col min="6135" max="6142" width="8.125" style="145" customWidth="1"/>
    <col min="6143" max="6143" width="10.5" style="145" customWidth="1"/>
    <col min="6144" max="6144" width="2.75" style="145" customWidth="1"/>
    <col min="6145" max="6145" width="9" style="145"/>
    <col min="6146" max="6146" width="10.125" style="145" customWidth="1"/>
    <col min="6147" max="6154" width="8.125" style="145" customWidth="1"/>
    <col min="6155" max="6155" width="10.5" style="145" customWidth="1"/>
    <col min="6156" max="6219" width="9" style="145"/>
    <col min="6220" max="6220" width="2.75" style="145" customWidth="1"/>
    <col min="6221" max="6221" width="9" style="145"/>
    <col min="6222" max="6222" width="12" style="145" customWidth="1"/>
    <col min="6223" max="6231" width="8.125" style="145" customWidth="1"/>
    <col min="6232" max="6232" width="2.75" style="145" customWidth="1"/>
    <col min="6233" max="6233" width="9" style="145"/>
    <col min="6234" max="6234" width="12" style="145" customWidth="1"/>
    <col min="6235" max="6243" width="8.125" style="145" customWidth="1"/>
    <col min="6244" max="6244" width="2.75" style="145" customWidth="1"/>
    <col min="6245" max="6245" width="9" style="145"/>
    <col min="6246" max="6246" width="12" style="145" customWidth="1"/>
    <col min="6247" max="6255" width="8.125" style="145" customWidth="1"/>
    <col min="6256" max="6256" width="2.75" style="145" customWidth="1"/>
    <col min="6257" max="6257" width="9" style="145"/>
    <col min="6258" max="6258" width="12" style="145" customWidth="1"/>
    <col min="6259" max="6267" width="8.125" style="145" customWidth="1"/>
    <col min="6268" max="6268" width="2.75" style="145" customWidth="1"/>
    <col min="6269" max="6269" width="9" style="145"/>
    <col min="6270" max="6270" width="12" style="145" customWidth="1"/>
    <col min="6271" max="6279" width="8.125" style="145" customWidth="1"/>
    <col min="6280" max="6280" width="2.75" style="145" customWidth="1"/>
    <col min="6281" max="6281" width="9" style="145"/>
    <col min="6282" max="6282" width="12" style="145" customWidth="1"/>
    <col min="6283" max="6291" width="8.125" style="145" customWidth="1"/>
    <col min="6292" max="6292" width="2.75" style="145" customWidth="1"/>
    <col min="6293" max="6293" width="9" style="145"/>
    <col min="6294" max="6294" width="12" style="145" customWidth="1"/>
    <col min="6295" max="6303" width="8.125" style="145" customWidth="1"/>
    <col min="6304" max="6304" width="2.75" style="145" customWidth="1"/>
    <col min="6305" max="6305" width="9" style="145"/>
    <col min="6306" max="6306" width="12" style="145" customWidth="1"/>
    <col min="6307" max="6315" width="8.125" style="145" customWidth="1"/>
    <col min="6316" max="6316" width="2.75" style="145" customWidth="1"/>
    <col min="6317" max="6317" width="9" style="145"/>
    <col min="6318" max="6318" width="12" style="145" customWidth="1"/>
    <col min="6319" max="6327" width="8.125" style="145" customWidth="1"/>
    <col min="6328" max="6328" width="2.75" style="145" customWidth="1"/>
    <col min="6329" max="6329" width="9" style="145"/>
    <col min="6330" max="6330" width="12" style="145" customWidth="1"/>
    <col min="6331" max="6339" width="8.125" style="145" customWidth="1"/>
    <col min="6340" max="6340" width="2.75" style="145" customWidth="1"/>
    <col min="6341" max="6341" width="9" style="145"/>
    <col min="6342" max="6342" width="12" style="145" customWidth="1"/>
    <col min="6343" max="6351" width="8.125" style="145" customWidth="1"/>
    <col min="6352" max="6352" width="2.75" style="145" customWidth="1"/>
    <col min="6353" max="6353" width="9" style="145"/>
    <col min="6354" max="6354" width="12" style="145" customWidth="1"/>
    <col min="6355" max="6363" width="8.125" style="145" customWidth="1"/>
    <col min="6364" max="6364" width="2.75" style="145" customWidth="1"/>
    <col min="6365" max="6365" width="9" style="145"/>
    <col min="6366" max="6366" width="12" style="145" customWidth="1"/>
    <col min="6367" max="6375" width="8.125" style="145" customWidth="1"/>
    <col min="6376" max="6376" width="2.75" style="145" customWidth="1"/>
    <col min="6377" max="6377" width="9" style="145"/>
    <col min="6378" max="6378" width="12" style="145" customWidth="1"/>
    <col min="6379" max="6387" width="8.125" style="145" customWidth="1"/>
    <col min="6388" max="6388" width="2.75" style="145" customWidth="1"/>
    <col min="6389" max="6389" width="9" style="145"/>
    <col min="6390" max="6390" width="10.125" style="145" customWidth="1"/>
    <col min="6391" max="6398" width="8.125" style="145" customWidth="1"/>
    <col min="6399" max="6399" width="10.5" style="145" customWidth="1"/>
    <col min="6400" max="6400" width="2.75" style="145" customWidth="1"/>
    <col min="6401" max="6401" width="9" style="145"/>
    <col min="6402" max="6402" width="10.125" style="145" customWidth="1"/>
    <col min="6403" max="6410" width="8.125" style="145" customWidth="1"/>
    <col min="6411" max="6411" width="10.5" style="145" customWidth="1"/>
    <col min="6412" max="6475" width="9" style="145"/>
    <col min="6476" max="6476" width="2.75" style="145" customWidth="1"/>
    <col min="6477" max="6477" width="9" style="145"/>
    <col min="6478" max="6478" width="12" style="145" customWidth="1"/>
    <col min="6479" max="6487" width="8.125" style="145" customWidth="1"/>
    <col min="6488" max="6488" width="2.75" style="145" customWidth="1"/>
    <col min="6489" max="6489" width="9" style="145"/>
    <col min="6490" max="6490" width="12" style="145" customWidth="1"/>
    <col min="6491" max="6499" width="8.125" style="145" customWidth="1"/>
    <col min="6500" max="6500" width="2.75" style="145" customWidth="1"/>
    <col min="6501" max="6501" width="9" style="145"/>
    <col min="6502" max="6502" width="12" style="145" customWidth="1"/>
    <col min="6503" max="6511" width="8.125" style="145" customWidth="1"/>
    <col min="6512" max="6512" width="2.75" style="145" customWidth="1"/>
    <col min="6513" max="6513" width="9" style="145"/>
    <col min="6514" max="6514" width="12" style="145" customWidth="1"/>
    <col min="6515" max="6523" width="8.125" style="145" customWidth="1"/>
    <col min="6524" max="6524" width="2.75" style="145" customWidth="1"/>
    <col min="6525" max="6525" width="9" style="145"/>
    <col min="6526" max="6526" width="12" style="145" customWidth="1"/>
    <col min="6527" max="6535" width="8.125" style="145" customWidth="1"/>
    <col min="6536" max="6536" width="2.75" style="145" customWidth="1"/>
    <col min="6537" max="6537" width="9" style="145"/>
    <col min="6538" max="6538" width="12" style="145" customWidth="1"/>
    <col min="6539" max="6547" width="8.125" style="145" customWidth="1"/>
    <col min="6548" max="6548" width="2.75" style="145" customWidth="1"/>
    <col min="6549" max="6549" width="9" style="145"/>
    <col min="6550" max="6550" width="12" style="145" customWidth="1"/>
    <col min="6551" max="6559" width="8.125" style="145" customWidth="1"/>
    <col min="6560" max="6560" width="2.75" style="145" customWidth="1"/>
    <col min="6561" max="6561" width="9" style="145"/>
    <col min="6562" max="6562" width="12" style="145" customWidth="1"/>
    <col min="6563" max="6571" width="8.125" style="145" customWidth="1"/>
    <col min="6572" max="6572" width="2.75" style="145" customWidth="1"/>
    <col min="6573" max="6573" width="9" style="145"/>
    <col min="6574" max="6574" width="12" style="145" customWidth="1"/>
    <col min="6575" max="6583" width="8.125" style="145" customWidth="1"/>
    <col min="6584" max="6584" width="2.75" style="145" customWidth="1"/>
    <col min="6585" max="6585" width="9" style="145"/>
    <col min="6586" max="6586" width="12" style="145" customWidth="1"/>
    <col min="6587" max="6595" width="8.125" style="145" customWidth="1"/>
    <col min="6596" max="6596" width="2.75" style="145" customWidth="1"/>
    <col min="6597" max="6597" width="9" style="145"/>
    <col min="6598" max="6598" width="12" style="145" customWidth="1"/>
    <col min="6599" max="6607" width="8.125" style="145" customWidth="1"/>
    <col min="6608" max="6608" width="2.75" style="145" customWidth="1"/>
    <col min="6609" max="6609" width="9" style="145"/>
    <col min="6610" max="6610" width="12" style="145" customWidth="1"/>
    <col min="6611" max="6619" width="8.125" style="145" customWidth="1"/>
    <col min="6620" max="6620" width="2.75" style="145" customWidth="1"/>
    <col min="6621" max="6621" width="9" style="145"/>
    <col min="6622" max="6622" width="12" style="145" customWidth="1"/>
    <col min="6623" max="6631" width="8.125" style="145" customWidth="1"/>
    <col min="6632" max="6632" width="2.75" style="145" customWidth="1"/>
    <col min="6633" max="6633" width="9" style="145"/>
    <col min="6634" max="6634" width="12" style="145" customWidth="1"/>
    <col min="6635" max="6643" width="8.125" style="145" customWidth="1"/>
    <col min="6644" max="6644" width="2.75" style="145" customWidth="1"/>
    <col min="6645" max="6645" width="9" style="145"/>
    <col min="6646" max="6646" width="10.125" style="145" customWidth="1"/>
    <col min="6647" max="6654" width="8.125" style="145" customWidth="1"/>
    <col min="6655" max="6655" width="10.5" style="145" customWidth="1"/>
    <col min="6656" max="6656" width="2.75" style="145" customWidth="1"/>
    <col min="6657" max="6657" width="9" style="145"/>
    <col min="6658" max="6658" width="10.125" style="145" customWidth="1"/>
    <col min="6659" max="6666" width="8.125" style="145" customWidth="1"/>
    <col min="6667" max="6667" width="10.5" style="145" customWidth="1"/>
    <col min="6668" max="6731" width="9" style="145"/>
    <col min="6732" max="6732" width="2.75" style="145" customWidth="1"/>
    <col min="6733" max="6733" width="9" style="145"/>
    <col min="6734" max="6734" width="12" style="145" customWidth="1"/>
    <col min="6735" max="6743" width="8.125" style="145" customWidth="1"/>
    <col min="6744" max="6744" width="2.75" style="145" customWidth="1"/>
    <col min="6745" max="6745" width="9" style="145"/>
    <col min="6746" max="6746" width="12" style="145" customWidth="1"/>
    <col min="6747" max="6755" width="8.125" style="145" customWidth="1"/>
    <col min="6756" max="6756" width="2.75" style="145" customWidth="1"/>
    <col min="6757" max="6757" width="9" style="145"/>
    <col min="6758" max="6758" width="12" style="145" customWidth="1"/>
    <col min="6759" max="6767" width="8.125" style="145" customWidth="1"/>
    <col min="6768" max="6768" width="2.75" style="145" customWidth="1"/>
    <col min="6769" max="6769" width="9" style="145"/>
    <col min="6770" max="6770" width="12" style="145" customWidth="1"/>
    <col min="6771" max="6779" width="8.125" style="145" customWidth="1"/>
    <col min="6780" max="6780" width="2.75" style="145" customWidth="1"/>
    <col min="6781" max="6781" width="9" style="145"/>
    <col min="6782" max="6782" width="12" style="145" customWidth="1"/>
    <col min="6783" max="6791" width="8.125" style="145" customWidth="1"/>
    <col min="6792" max="6792" width="2.75" style="145" customWidth="1"/>
    <col min="6793" max="6793" width="9" style="145"/>
    <col min="6794" max="6794" width="12" style="145" customWidth="1"/>
    <col min="6795" max="6803" width="8.125" style="145" customWidth="1"/>
    <col min="6804" max="6804" width="2.75" style="145" customWidth="1"/>
    <col min="6805" max="6805" width="9" style="145"/>
    <col min="6806" max="6806" width="12" style="145" customWidth="1"/>
    <col min="6807" max="6815" width="8.125" style="145" customWidth="1"/>
    <col min="6816" max="6816" width="2.75" style="145" customWidth="1"/>
    <col min="6817" max="6817" width="9" style="145"/>
    <col min="6818" max="6818" width="12" style="145" customWidth="1"/>
    <col min="6819" max="6827" width="8.125" style="145" customWidth="1"/>
    <col min="6828" max="6828" width="2.75" style="145" customWidth="1"/>
    <col min="6829" max="6829" width="9" style="145"/>
    <col min="6830" max="6830" width="12" style="145" customWidth="1"/>
    <col min="6831" max="6839" width="8.125" style="145" customWidth="1"/>
    <col min="6840" max="6840" width="2.75" style="145" customWidth="1"/>
    <col min="6841" max="6841" width="9" style="145"/>
    <col min="6842" max="6842" width="12" style="145" customWidth="1"/>
    <col min="6843" max="6851" width="8.125" style="145" customWidth="1"/>
    <col min="6852" max="6852" width="2.75" style="145" customWidth="1"/>
    <col min="6853" max="6853" width="9" style="145"/>
    <col min="6854" max="6854" width="12" style="145" customWidth="1"/>
    <col min="6855" max="6863" width="8.125" style="145" customWidth="1"/>
    <col min="6864" max="6864" width="2.75" style="145" customWidth="1"/>
    <col min="6865" max="6865" width="9" style="145"/>
    <col min="6866" max="6866" width="12" style="145" customWidth="1"/>
    <col min="6867" max="6875" width="8.125" style="145" customWidth="1"/>
    <col min="6876" max="6876" width="2.75" style="145" customWidth="1"/>
    <col min="6877" max="6877" width="9" style="145"/>
    <col min="6878" max="6878" width="12" style="145" customWidth="1"/>
    <col min="6879" max="6887" width="8.125" style="145" customWidth="1"/>
    <col min="6888" max="6888" width="2.75" style="145" customWidth="1"/>
    <col min="6889" max="6889" width="9" style="145"/>
    <col min="6890" max="6890" width="12" style="145" customWidth="1"/>
    <col min="6891" max="6899" width="8.125" style="145" customWidth="1"/>
    <col min="6900" max="6900" width="2.75" style="145" customWidth="1"/>
    <col min="6901" max="6901" width="9" style="145"/>
    <col min="6902" max="6902" width="10.125" style="145" customWidth="1"/>
    <col min="6903" max="6910" width="8.125" style="145" customWidth="1"/>
    <col min="6911" max="6911" width="10.5" style="145" customWidth="1"/>
    <col min="6912" max="6912" width="2.75" style="145" customWidth="1"/>
    <col min="6913" max="6913" width="9" style="145"/>
    <col min="6914" max="6914" width="10.125" style="145" customWidth="1"/>
    <col min="6915" max="6922" width="8.125" style="145" customWidth="1"/>
    <col min="6923" max="6923" width="10.5" style="145" customWidth="1"/>
    <col min="6924" max="6987" width="9" style="145"/>
    <col min="6988" max="6988" width="2.75" style="145" customWidth="1"/>
    <col min="6989" max="6989" width="9" style="145"/>
    <col min="6990" max="6990" width="12" style="145" customWidth="1"/>
    <col min="6991" max="6999" width="8.125" style="145" customWidth="1"/>
    <col min="7000" max="7000" width="2.75" style="145" customWidth="1"/>
    <col min="7001" max="7001" width="9" style="145"/>
    <col min="7002" max="7002" width="12" style="145" customWidth="1"/>
    <col min="7003" max="7011" width="8.125" style="145" customWidth="1"/>
    <col min="7012" max="7012" width="2.75" style="145" customWidth="1"/>
    <col min="7013" max="7013" width="9" style="145"/>
    <col min="7014" max="7014" width="12" style="145" customWidth="1"/>
    <col min="7015" max="7023" width="8.125" style="145" customWidth="1"/>
    <col min="7024" max="7024" width="2.75" style="145" customWidth="1"/>
    <col min="7025" max="7025" width="9" style="145"/>
    <col min="7026" max="7026" width="12" style="145" customWidth="1"/>
    <col min="7027" max="7035" width="8.125" style="145" customWidth="1"/>
    <col min="7036" max="7036" width="2.75" style="145" customWidth="1"/>
    <col min="7037" max="7037" width="9" style="145"/>
    <col min="7038" max="7038" width="12" style="145" customWidth="1"/>
    <col min="7039" max="7047" width="8.125" style="145" customWidth="1"/>
    <col min="7048" max="7048" width="2.75" style="145" customWidth="1"/>
    <col min="7049" max="7049" width="9" style="145"/>
    <col min="7050" max="7050" width="12" style="145" customWidth="1"/>
    <col min="7051" max="7059" width="8.125" style="145" customWidth="1"/>
    <col min="7060" max="7060" width="2.75" style="145" customWidth="1"/>
    <col min="7061" max="7061" width="9" style="145"/>
    <col min="7062" max="7062" width="12" style="145" customWidth="1"/>
    <col min="7063" max="7071" width="8.125" style="145" customWidth="1"/>
    <col min="7072" max="7072" width="2.75" style="145" customWidth="1"/>
    <col min="7073" max="7073" width="9" style="145"/>
    <col min="7074" max="7074" width="12" style="145" customWidth="1"/>
    <col min="7075" max="7083" width="8.125" style="145" customWidth="1"/>
    <col min="7084" max="7084" width="2.75" style="145" customWidth="1"/>
    <col min="7085" max="7085" width="9" style="145"/>
    <col min="7086" max="7086" width="12" style="145" customWidth="1"/>
    <col min="7087" max="7095" width="8.125" style="145" customWidth="1"/>
    <col min="7096" max="7096" width="2.75" style="145" customWidth="1"/>
    <col min="7097" max="7097" width="9" style="145"/>
    <col min="7098" max="7098" width="12" style="145" customWidth="1"/>
    <col min="7099" max="7107" width="8.125" style="145" customWidth="1"/>
    <col min="7108" max="7108" width="2.75" style="145" customWidth="1"/>
    <col min="7109" max="7109" width="9" style="145"/>
    <col min="7110" max="7110" width="12" style="145" customWidth="1"/>
    <col min="7111" max="7119" width="8.125" style="145" customWidth="1"/>
    <col min="7120" max="7120" width="2.75" style="145" customWidth="1"/>
    <col min="7121" max="7121" width="9" style="145"/>
    <col min="7122" max="7122" width="12" style="145" customWidth="1"/>
    <col min="7123" max="7131" width="8.125" style="145" customWidth="1"/>
    <col min="7132" max="7132" width="2.75" style="145" customWidth="1"/>
    <col min="7133" max="7133" width="9" style="145"/>
    <col min="7134" max="7134" width="12" style="145" customWidth="1"/>
    <col min="7135" max="7143" width="8.125" style="145" customWidth="1"/>
    <col min="7144" max="7144" width="2.75" style="145" customWidth="1"/>
    <col min="7145" max="7145" width="9" style="145"/>
    <col min="7146" max="7146" width="12" style="145" customWidth="1"/>
    <col min="7147" max="7155" width="8.125" style="145" customWidth="1"/>
    <col min="7156" max="7156" width="2.75" style="145" customWidth="1"/>
    <col min="7157" max="7157" width="9" style="145"/>
    <col min="7158" max="7158" width="10.125" style="145" customWidth="1"/>
    <col min="7159" max="7166" width="8.125" style="145" customWidth="1"/>
    <col min="7167" max="7167" width="10.5" style="145" customWidth="1"/>
    <col min="7168" max="7168" width="2.75" style="145" customWidth="1"/>
    <col min="7169" max="7169" width="9" style="145"/>
    <col min="7170" max="7170" width="10.125" style="145" customWidth="1"/>
    <col min="7171" max="7178" width="8.125" style="145" customWidth="1"/>
    <col min="7179" max="7179" width="10.5" style="145" customWidth="1"/>
    <col min="7180" max="7243" width="9" style="145"/>
    <col min="7244" max="7244" width="2.75" style="145" customWidth="1"/>
    <col min="7245" max="7245" width="9" style="145"/>
    <col min="7246" max="7246" width="12" style="145" customWidth="1"/>
    <col min="7247" max="7255" width="8.125" style="145" customWidth="1"/>
    <col min="7256" max="7256" width="2.75" style="145" customWidth="1"/>
    <col min="7257" max="7257" width="9" style="145"/>
    <col min="7258" max="7258" width="12" style="145" customWidth="1"/>
    <col min="7259" max="7267" width="8.125" style="145" customWidth="1"/>
    <col min="7268" max="7268" width="2.75" style="145" customWidth="1"/>
    <col min="7269" max="7269" width="9" style="145"/>
    <col min="7270" max="7270" width="12" style="145" customWidth="1"/>
    <col min="7271" max="7279" width="8.125" style="145" customWidth="1"/>
    <col min="7280" max="7280" width="2.75" style="145" customWidth="1"/>
    <col min="7281" max="7281" width="9" style="145"/>
    <col min="7282" max="7282" width="12" style="145" customWidth="1"/>
    <col min="7283" max="7291" width="8.125" style="145" customWidth="1"/>
    <col min="7292" max="7292" width="2.75" style="145" customWidth="1"/>
    <col min="7293" max="7293" width="9" style="145"/>
    <col min="7294" max="7294" width="12" style="145" customWidth="1"/>
    <col min="7295" max="7303" width="8.125" style="145" customWidth="1"/>
    <col min="7304" max="7304" width="2.75" style="145" customWidth="1"/>
    <col min="7305" max="7305" width="9" style="145"/>
    <col min="7306" max="7306" width="12" style="145" customWidth="1"/>
    <col min="7307" max="7315" width="8.125" style="145" customWidth="1"/>
    <col min="7316" max="7316" width="2.75" style="145" customWidth="1"/>
    <col min="7317" max="7317" width="9" style="145"/>
    <col min="7318" max="7318" width="12" style="145" customWidth="1"/>
    <col min="7319" max="7327" width="8.125" style="145" customWidth="1"/>
    <col min="7328" max="7328" width="2.75" style="145" customWidth="1"/>
    <col min="7329" max="7329" width="9" style="145"/>
    <col min="7330" max="7330" width="12" style="145" customWidth="1"/>
    <col min="7331" max="7339" width="8.125" style="145" customWidth="1"/>
    <col min="7340" max="7340" width="2.75" style="145" customWidth="1"/>
    <col min="7341" max="7341" width="9" style="145"/>
    <col min="7342" max="7342" width="12" style="145" customWidth="1"/>
    <col min="7343" max="7351" width="8.125" style="145" customWidth="1"/>
    <col min="7352" max="7352" width="2.75" style="145" customWidth="1"/>
    <col min="7353" max="7353" width="9" style="145"/>
    <col min="7354" max="7354" width="12" style="145" customWidth="1"/>
    <col min="7355" max="7363" width="8.125" style="145" customWidth="1"/>
    <col min="7364" max="7364" width="2.75" style="145" customWidth="1"/>
    <col min="7365" max="7365" width="9" style="145"/>
    <col min="7366" max="7366" width="12" style="145" customWidth="1"/>
    <col min="7367" max="7375" width="8.125" style="145" customWidth="1"/>
    <col min="7376" max="7376" width="2.75" style="145" customWidth="1"/>
    <col min="7377" max="7377" width="9" style="145"/>
    <col min="7378" max="7378" width="12" style="145" customWidth="1"/>
    <col min="7379" max="7387" width="8.125" style="145" customWidth="1"/>
    <col min="7388" max="7388" width="2.75" style="145" customWidth="1"/>
    <col min="7389" max="7389" width="9" style="145"/>
    <col min="7390" max="7390" width="12" style="145" customWidth="1"/>
    <col min="7391" max="7399" width="8.125" style="145" customWidth="1"/>
    <col min="7400" max="7400" width="2.75" style="145" customWidth="1"/>
    <col min="7401" max="7401" width="9" style="145"/>
    <col min="7402" max="7402" width="12" style="145" customWidth="1"/>
    <col min="7403" max="7411" width="8.125" style="145" customWidth="1"/>
    <col min="7412" max="7412" width="2.75" style="145" customWidth="1"/>
    <col min="7413" max="7413" width="9" style="145"/>
    <col min="7414" max="7414" width="10.125" style="145" customWidth="1"/>
    <col min="7415" max="7422" width="8.125" style="145" customWidth="1"/>
    <col min="7423" max="7423" width="10.5" style="145" customWidth="1"/>
    <col min="7424" max="7424" width="2.75" style="145" customWidth="1"/>
    <col min="7425" max="7425" width="9" style="145"/>
    <col min="7426" max="7426" width="10.125" style="145" customWidth="1"/>
    <col min="7427" max="7434" width="8.125" style="145" customWidth="1"/>
    <col min="7435" max="7435" width="10.5" style="145" customWidth="1"/>
    <col min="7436" max="7499" width="9" style="145"/>
    <col min="7500" max="7500" width="2.75" style="145" customWidth="1"/>
    <col min="7501" max="7501" width="9" style="145"/>
    <col min="7502" max="7502" width="12" style="145" customWidth="1"/>
    <col min="7503" max="7511" width="8.125" style="145" customWidth="1"/>
    <col min="7512" max="7512" width="2.75" style="145" customWidth="1"/>
    <col min="7513" max="7513" width="9" style="145"/>
    <col min="7514" max="7514" width="12" style="145" customWidth="1"/>
    <col min="7515" max="7523" width="8.125" style="145" customWidth="1"/>
    <col min="7524" max="7524" width="2.75" style="145" customWidth="1"/>
    <col min="7525" max="7525" width="9" style="145"/>
    <col min="7526" max="7526" width="12" style="145" customWidth="1"/>
    <col min="7527" max="7535" width="8.125" style="145" customWidth="1"/>
    <col min="7536" max="7536" width="2.75" style="145" customWidth="1"/>
    <col min="7537" max="7537" width="9" style="145"/>
    <col min="7538" max="7538" width="12" style="145" customWidth="1"/>
    <col min="7539" max="7547" width="8.125" style="145" customWidth="1"/>
    <col min="7548" max="7548" width="2.75" style="145" customWidth="1"/>
    <col min="7549" max="7549" width="9" style="145"/>
    <col min="7550" max="7550" width="12" style="145" customWidth="1"/>
    <col min="7551" max="7559" width="8.125" style="145" customWidth="1"/>
    <col min="7560" max="7560" width="2.75" style="145" customWidth="1"/>
    <col min="7561" max="7561" width="9" style="145"/>
    <col min="7562" max="7562" width="12" style="145" customWidth="1"/>
    <col min="7563" max="7571" width="8.125" style="145" customWidth="1"/>
    <col min="7572" max="7572" width="2.75" style="145" customWidth="1"/>
    <col min="7573" max="7573" width="9" style="145"/>
    <col min="7574" max="7574" width="12" style="145" customWidth="1"/>
    <col min="7575" max="7583" width="8.125" style="145" customWidth="1"/>
    <col min="7584" max="7584" width="2.75" style="145" customWidth="1"/>
    <col min="7585" max="7585" width="9" style="145"/>
    <col min="7586" max="7586" width="12" style="145" customWidth="1"/>
    <col min="7587" max="7595" width="8.125" style="145" customWidth="1"/>
    <col min="7596" max="7596" width="2.75" style="145" customWidth="1"/>
    <col min="7597" max="7597" width="9" style="145"/>
    <col min="7598" max="7598" width="12" style="145" customWidth="1"/>
    <col min="7599" max="7607" width="8.125" style="145" customWidth="1"/>
    <col min="7608" max="7608" width="2.75" style="145" customWidth="1"/>
    <col min="7609" max="7609" width="9" style="145"/>
    <col min="7610" max="7610" width="12" style="145" customWidth="1"/>
    <col min="7611" max="7619" width="8.125" style="145" customWidth="1"/>
    <col min="7620" max="7620" width="2.75" style="145" customWidth="1"/>
    <col min="7621" max="7621" width="9" style="145"/>
    <col min="7622" max="7622" width="12" style="145" customWidth="1"/>
    <col min="7623" max="7631" width="8.125" style="145" customWidth="1"/>
    <col min="7632" max="7632" width="2.75" style="145" customWidth="1"/>
    <col min="7633" max="7633" width="9" style="145"/>
    <col min="7634" max="7634" width="12" style="145" customWidth="1"/>
    <col min="7635" max="7643" width="8.125" style="145" customWidth="1"/>
    <col min="7644" max="7644" width="2.75" style="145" customWidth="1"/>
    <col min="7645" max="7645" width="9" style="145"/>
    <col min="7646" max="7646" width="12" style="145" customWidth="1"/>
    <col min="7647" max="7655" width="8.125" style="145" customWidth="1"/>
    <col min="7656" max="7656" width="2.75" style="145" customWidth="1"/>
    <col min="7657" max="7657" width="9" style="145"/>
    <col min="7658" max="7658" width="12" style="145" customWidth="1"/>
    <col min="7659" max="7667" width="8.125" style="145" customWidth="1"/>
    <col min="7668" max="7668" width="2.75" style="145" customWidth="1"/>
    <col min="7669" max="7669" width="9" style="145"/>
    <col min="7670" max="7670" width="10.125" style="145" customWidth="1"/>
    <col min="7671" max="7678" width="8.125" style="145" customWidth="1"/>
    <col min="7679" max="7679" width="10.5" style="145" customWidth="1"/>
    <col min="7680" max="7680" width="2.75" style="145" customWidth="1"/>
    <col min="7681" max="7681" width="9" style="145"/>
    <col min="7682" max="7682" width="10.125" style="145" customWidth="1"/>
    <col min="7683" max="7690" width="8.125" style="145" customWidth="1"/>
    <col min="7691" max="7691" width="10.5" style="145" customWidth="1"/>
    <col min="7692" max="7755" width="9" style="145"/>
    <col min="7756" max="7756" width="2.75" style="145" customWidth="1"/>
    <col min="7757" max="7757" width="9" style="145"/>
    <col min="7758" max="7758" width="12" style="145" customWidth="1"/>
    <col min="7759" max="7767" width="8.125" style="145" customWidth="1"/>
    <col min="7768" max="7768" width="2.75" style="145" customWidth="1"/>
    <col min="7769" max="7769" width="9" style="145"/>
    <col min="7770" max="7770" width="12" style="145" customWidth="1"/>
    <col min="7771" max="7779" width="8.125" style="145" customWidth="1"/>
    <col min="7780" max="7780" width="2.75" style="145" customWidth="1"/>
    <col min="7781" max="7781" width="9" style="145"/>
    <col min="7782" max="7782" width="12" style="145" customWidth="1"/>
    <col min="7783" max="7791" width="8.125" style="145" customWidth="1"/>
    <col min="7792" max="7792" width="2.75" style="145" customWidth="1"/>
    <col min="7793" max="7793" width="9" style="145"/>
    <col min="7794" max="7794" width="12" style="145" customWidth="1"/>
    <col min="7795" max="7803" width="8.125" style="145" customWidth="1"/>
    <col min="7804" max="7804" width="2.75" style="145" customWidth="1"/>
    <col min="7805" max="7805" width="9" style="145"/>
    <col min="7806" max="7806" width="12" style="145" customWidth="1"/>
    <col min="7807" max="7815" width="8.125" style="145" customWidth="1"/>
    <col min="7816" max="7816" width="2.75" style="145" customWidth="1"/>
    <col min="7817" max="7817" width="9" style="145"/>
    <col min="7818" max="7818" width="12" style="145" customWidth="1"/>
    <col min="7819" max="7827" width="8.125" style="145" customWidth="1"/>
    <col min="7828" max="7828" width="2.75" style="145" customWidth="1"/>
    <col min="7829" max="7829" width="9" style="145"/>
    <col min="7830" max="7830" width="12" style="145" customWidth="1"/>
    <col min="7831" max="7839" width="8.125" style="145" customWidth="1"/>
    <col min="7840" max="7840" width="2.75" style="145" customWidth="1"/>
    <col min="7841" max="7841" width="9" style="145"/>
    <col min="7842" max="7842" width="12" style="145" customWidth="1"/>
    <col min="7843" max="7851" width="8.125" style="145" customWidth="1"/>
    <col min="7852" max="7852" width="2.75" style="145" customWidth="1"/>
    <col min="7853" max="7853" width="9" style="145"/>
    <col min="7854" max="7854" width="12" style="145" customWidth="1"/>
    <col min="7855" max="7863" width="8.125" style="145" customWidth="1"/>
    <col min="7864" max="7864" width="2.75" style="145" customWidth="1"/>
    <col min="7865" max="7865" width="9" style="145"/>
    <col min="7866" max="7866" width="12" style="145" customWidth="1"/>
    <col min="7867" max="7875" width="8.125" style="145" customWidth="1"/>
    <col min="7876" max="7876" width="2.75" style="145" customWidth="1"/>
    <col min="7877" max="7877" width="9" style="145"/>
    <col min="7878" max="7878" width="12" style="145" customWidth="1"/>
    <col min="7879" max="7887" width="8.125" style="145" customWidth="1"/>
    <col min="7888" max="7888" width="2.75" style="145" customWidth="1"/>
    <col min="7889" max="7889" width="9" style="145"/>
    <col min="7890" max="7890" width="12" style="145" customWidth="1"/>
    <col min="7891" max="7899" width="8.125" style="145" customWidth="1"/>
    <col min="7900" max="7900" width="2.75" style="145" customWidth="1"/>
    <col min="7901" max="7901" width="9" style="145"/>
    <col min="7902" max="7902" width="12" style="145" customWidth="1"/>
    <col min="7903" max="7911" width="8.125" style="145" customWidth="1"/>
    <col min="7912" max="7912" width="2.75" style="145" customWidth="1"/>
    <col min="7913" max="7913" width="9" style="145"/>
    <col min="7914" max="7914" width="12" style="145" customWidth="1"/>
    <col min="7915" max="7923" width="8.125" style="145" customWidth="1"/>
    <col min="7924" max="7924" width="2.75" style="145" customWidth="1"/>
    <col min="7925" max="7925" width="9" style="145"/>
    <col min="7926" max="7926" width="10.125" style="145" customWidth="1"/>
    <col min="7927" max="7934" width="8.125" style="145" customWidth="1"/>
    <col min="7935" max="7935" width="10.5" style="145" customWidth="1"/>
    <col min="7936" max="7936" width="2.75" style="145" customWidth="1"/>
    <col min="7937" max="7937" width="9" style="145"/>
    <col min="7938" max="7938" width="10.125" style="145" customWidth="1"/>
    <col min="7939" max="7946" width="8.125" style="145" customWidth="1"/>
    <col min="7947" max="7947" width="10.5" style="145" customWidth="1"/>
    <col min="7948" max="8011" width="9" style="145"/>
    <col min="8012" max="8012" width="2.75" style="145" customWidth="1"/>
    <col min="8013" max="8013" width="9" style="145"/>
    <col min="8014" max="8014" width="12" style="145" customWidth="1"/>
    <col min="8015" max="8023" width="8.125" style="145" customWidth="1"/>
    <col min="8024" max="8024" width="2.75" style="145" customWidth="1"/>
    <col min="8025" max="8025" width="9" style="145"/>
    <col min="8026" max="8026" width="12" style="145" customWidth="1"/>
    <col min="8027" max="8035" width="8.125" style="145" customWidth="1"/>
    <col min="8036" max="8036" width="2.75" style="145" customWidth="1"/>
    <col min="8037" max="8037" width="9" style="145"/>
    <col min="8038" max="8038" width="12" style="145" customWidth="1"/>
    <col min="8039" max="8047" width="8.125" style="145" customWidth="1"/>
    <col min="8048" max="8048" width="2.75" style="145" customWidth="1"/>
    <col min="8049" max="8049" width="9" style="145"/>
    <col min="8050" max="8050" width="12" style="145" customWidth="1"/>
    <col min="8051" max="8059" width="8.125" style="145" customWidth="1"/>
    <col min="8060" max="8060" width="2.75" style="145" customWidth="1"/>
    <col min="8061" max="8061" width="9" style="145"/>
    <col min="8062" max="8062" width="12" style="145" customWidth="1"/>
    <col min="8063" max="8071" width="8.125" style="145" customWidth="1"/>
    <col min="8072" max="8072" width="2.75" style="145" customWidth="1"/>
    <col min="8073" max="8073" width="9" style="145"/>
    <col min="8074" max="8074" width="12" style="145" customWidth="1"/>
    <col min="8075" max="8083" width="8.125" style="145" customWidth="1"/>
    <col min="8084" max="8084" width="2.75" style="145" customWidth="1"/>
    <col min="8085" max="8085" width="9" style="145"/>
    <col min="8086" max="8086" width="12" style="145" customWidth="1"/>
    <col min="8087" max="8095" width="8.125" style="145" customWidth="1"/>
    <col min="8096" max="8096" width="2.75" style="145" customWidth="1"/>
    <col min="8097" max="8097" width="9" style="145"/>
    <col min="8098" max="8098" width="12" style="145" customWidth="1"/>
    <col min="8099" max="8107" width="8.125" style="145" customWidth="1"/>
    <col min="8108" max="8108" width="2.75" style="145" customWidth="1"/>
    <col min="8109" max="8109" width="9" style="145"/>
    <col min="8110" max="8110" width="12" style="145" customWidth="1"/>
    <col min="8111" max="8119" width="8.125" style="145" customWidth="1"/>
    <col min="8120" max="8120" width="2.75" style="145" customWidth="1"/>
    <col min="8121" max="8121" width="9" style="145"/>
    <col min="8122" max="8122" width="12" style="145" customWidth="1"/>
    <col min="8123" max="8131" width="8.125" style="145" customWidth="1"/>
    <col min="8132" max="8132" width="2.75" style="145" customWidth="1"/>
    <col min="8133" max="8133" width="9" style="145"/>
    <col min="8134" max="8134" width="12" style="145" customWidth="1"/>
    <col min="8135" max="8143" width="8.125" style="145" customWidth="1"/>
    <col min="8144" max="8144" width="2.75" style="145" customWidth="1"/>
    <col min="8145" max="8145" width="9" style="145"/>
    <col min="8146" max="8146" width="12" style="145" customWidth="1"/>
    <col min="8147" max="8155" width="8.125" style="145" customWidth="1"/>
    <col min="8156" max="8156" width="2.75" style="145" customWidth="1"/>
    <col min="8157" max="8157" width="9" style="145"/>
    <col min="8158" max="8158" width="12" style="145" customWidth="1"/>
    <col min="8159" max="8167" width="8.125" style="145" customWidth="1"/>
    <col min="8168" max="8168" width="2.75" style="145" customWidth="1"/>
    <col min="8169" max="8169" width="9" style="145"/>
    <col min="8170" max="8170" width="12" style="145" customWidth="1"/>
    <col min="8171" max="8179" width="8.125" style="145" customWidth="1"/>
    <col min="8180" max="8180" width="2.75" style="145" customWidth="1"/>
    <col min="8181" max="8181" width="9" style="145"/>
    <col min="8182" max="8182" width="10.125" style="145" customWidth="1"/>
    <col min="8183" max="8190" width="8.125" style="145" customWidth="1"/>
    <col min="8191" max="8191" width="10.5" style="145" customWidth="1"/>
    <col min="8192" max="8192" width="2.75" style="145" customWidth="1"/>
    <col min="8193" max="8193" width="9" style="145"/>
    <col min="8194" max="8194" width="10.125" style="145" customWidth="1"/>
    <col min="8195" max="8202" width="8.125" style="145" customWidth="1"/>
    <col min="8203" max="8203" width="10.5" style="145" customWidth="1"/>
    <col min="8204" max="8267" width="9" style="145"/>
    <col min="8268" max="8268" width="2.75" style="145" customWidth="1"/>
    <col min="8269" max="8269" width="9" style="145"/>
    <col min="8270" max="8270" width="12" style="145" customWidth="1"/>
    <col min="8271" max="8279" width="8.125" style="145" customWidth="1"/>
    <col min="8280" max="8280" width="2.75" style="145" customWidth="1"/>
    <col min="8281" max="8281" width="9" style="145"/>
    <col min="8282" max="8282" width="12" style="145" customWidth="1"/>
    <col min="8283" max="8291" width="8.125" style="145" customWidth="1"/>
    <col min="8292" max="8292" width="2.75" style="145" customWidth="1"/>
    <col min="8293" max="8293" width="9" style="145"/>
    <col min="8294" max="8294" width="12" style="145" customWidth="1"/>
    <col min="8295" max="8303" width="8.125" style="145" customWidth="1"/>
    <col min="8304" max="8304" width="2.75" style="145" customWidth="1"/>
    <col min="8305" max="8305" width="9" style="145"/>
    <col min="8306" max="8306" width="12" style="145" customWidth="1"/>
    <col min="8307" max="8315" width="8.125" style="145" customWidth="1"/>
    <col min="8316" max="8316" width="2.75" style="145" customWidth="1"/>
    <col min="8317" max="8317" width="9" style="145"/>
    <col min="8318" max="8318" width="12" style="145" customWidth="1"/>
    <col min="8319" max="8327" width="8.125" style="145" customWidth="1"/>
    <col min="8328" max="8328" width="2.75" style="145" customWidth="1"/>
    <col min="8329" max="8329" width="9" style="145"/>
    <col min="8330" max="8330" width="12" style="145" customWidth="1"/>
    <col min="8331" max="8339" width="8.125" style="145" customWidth="1"/>
    <col min="8340" max="8340" width="2.75" style="145" customWidth="1"/>
    <col min="8341" max="8341" width="9" style="145"/>
    <col min="8342" max="8342" width="12" style="145" customWidth="1"/>
    <col min="8343" max="8351" width="8.125" style="145" customWidth="1"/>
    <col min="8352" max="8352" width="2.75" style="145" customWidth="1"/>
    <col min="8353" max="8353" width="9" style="145"/>
    <col min="8354" max="8354" width="12" style="145" customWidth="1"/>
    <col min="8355" max="8363" width="8.125" style="145" customWidth="1"/>
    <col min="8364" max="8364" width="2.75" style="145" customWidth="1"/>
    <col min="8365" max="8365" width="9" style="145"/>
    <col min="8366" max="8366" width="12" style="145" customWidth="1"/>
    <col min="8367" max="8375" width="8.125" style="145" customWidth="1"/>
    <col min="8376" max="8376" width="2.75" style="145" customWidth="1"/>
    <col min="8377" max="8377" width="9" style="145"/>
    <col min="8378" max="8378" width="12" style="145" customWidth="1"/>
    <col min="8379" max="8387" width="8.125" style="145" customWidth="1"/>
    <col min="8388" max="8388" width="2.75" style="145" customWidth="1"/>
    <col min="8389" max="8389" width="9" style="145"/>
    <col min="8390" max="8390" width="12" style="145" customWidth="1"/>
    <col min="8391" max="8399" width="8.125" style="145" customWidth="1"/>
    <col min="8400" max="8400" width="2.75" style="145" customWidth="1"/>
    <col min="8401" max="8401" width="9" style="145"/>
    <col min="8402" max="8402" width="12" style="145" customWidth="1"/>
    <col min="8403" max="8411" width="8.125" style="145" customWidth="1"/>
    <col min="8412" max="8412" width="2.75" style="145" customWidth="1"/>
    <col min="8413" max="8413" width="9" style="145"/>
    <col min="8414" max="8414" width="12" style="145" customWidth="1"/>
    <col min="8415" max="8423" width="8.125" style="145" customWidth="1"/>
    <col min="8424" max="8424" width="2.75" style="145" customWidth="1"/>
    <col min="8425" max="8425" width="9" style="145"/>
    <col min="8426" max="8426" width="12" style="145" customWidth="1"/>
    <col min="8427" max="8435" width="8.125" style="145" customWidth="1"/>
    <col min="8436" max="8436" width="2.75" style="145" customWidth="1"/>
    <col min="8437" max="8437" width="9" style="145"/>
    <col min="8438" max="8438" width="10.125" style="145" customWidth="1"/>
    <col min="8439" max="8446" width="8.125" style="145" customWidth="1"/>
    <col min="8447" max="8447" width="10.5" style="145" customWidth="1"/>
    <col min="8448" max="8448" width="2.75" style="145" customWidth="1"/>
    <col min="8449" max="8449" width="9" style="145"/>
    <col min="8450" max="8450" width="10.125" style="145" customWidth="1"/>
    <col min="8451" max="8458" width="8.125" style="145" customWidth="1"/>
    <col min="8459" max="8459" width="10.5" style="145" customWidth="1"/>
    <col min="8460" max="8523" width="9" style="145"/>
    <col min="8524" max="8524" width="2.75" style="145" customWidth="1"/>
    <col min="8525" max="8525" width="9" style="145"/>
    <col min="8526" max="8526" width="12" style="145" customWidth="1"/>
    <col min="8527" max="8535" width="8.125" style="145" customWidth="1"/>
    <col min="8536" max="8536" width="2.75" style="145" customWidth="1"/>
    <col min="8537" max="8537" width="9" style="145"/>
    <col min="8538" max="8538" width="12" style="145" customWidth="1"/>
    <col min="8539" max="8547" width="8.125" style="145" customWidth="1"/>
    <col min="8548" max="8548" width="2.75" style="145" customWidth="1"/>
    <col min="8549" max="8549" width="9" style="145"/>
    <col min="8550" max="8550" width="12" style="145" customWidth="1"/>
    <col min="8551" max="8559" width="8.125" style="145" customWidth="1"/>
    <col min="8560" max="8560" width="2.75" style="145" customWidth="1"/>
    <col min="8561" max="8561" width="9" style="145"/>
    <col min="8562" max="8562" width="12" style="145" customWidth="1"/>
    <col min="8563" max="8571" width="8.125" style="145" customWidth="1"/>
    <col min="8572" max="8572" width="2.75" style="145" customWidth="1"/>
    <col min="8573" max="8573" width="9" style="145"/>
    <col min="8574" max="8574" width="12" style="145" customWidth="1"/>
    <col min="8575" max="8583" width="8.125" style="145" customWidth="1"/>
    <col min="8584" max="8584" width="2.75" style="145" customWidth="1"/>
    <col min="8585" max="8585" width="9" style="145"/>
    <col min="8586" max="8586" width="12" style="145" customWidth="1"/>
    <col min="8587" max="8595" width="8.125" style="145" customWidth="1"/>
    <col min="8596" max="8596" width="2.75" style="145" customWidth="1"/>
    <col min="8597" max="8597" width="9" style="145"/>
    <col min="8598" max="8598" width="12" style="145" customWidth="1"/>
    <col min="8599" max="8607" width="8.125" style="145" customWidth="1"/>
    <col min="8608" max="8608" width="2.75" style="145" customWidth="1"/>
    <col min="8609" max="8609" width="9" style="145"/>
    <col min="8610" max="8610" width="12" style="145" customWidth="1"/>
    <col min="8611" max="8619" width="8.125" style="145" customWidth="1"/>
    <col min="8620" max="8620" width="2.75" style="145" customWidth="1"/>
    <col min="8621" max="8621" width="9" style="145"/>
    <col min="8622" max="8622" width="12" style="145" customWidth="1"/>
    <col min="8623" max="8631" width="8.125" style="145" customWidth="1"/>
    <col min="8632" max="8632" width="2.75" style="145" customWidth="1"/>
    <col min="8633" max="8633" width="9" style="145"/>
    <col min="8634" max="8634" width="12" style="145" customWidth="1"/>
    <col min="8635" max="8643" width="8.125" style="145" customWidth="1"/>
    <col min="8644" max="8644" width="2.75" style="145" customWidth="1"/>
    <col min="8645" max="8645" width="9" style="145"/>
    <col min="8646" max="8646" width="12" style="145" customWidth="1"/>
    <col min="8647" max="8655" width="8.125" style="145" customWidth="1"/>
    <col min="8656" max="8656" width="2.75" style="145" customWidth="1"/>
    <col min="8657" max="8657" width="9" style="145"/>
    <col min="8658" max="8658" width="12" style="145" customWidth="1"/>
    <col min="8659" max="8667" width="8.125" style="145" customWidth="1"/>
    <col min="8668" max="8668" width="2.75" style="145" customWidth="1"/>
    <col min="8669" max="8669" width="9" style="145"/>
    <col min="8670" max="8670" width="12" style="145" customWidth="1"/>
    <col min="8671" max="8679" width="8.125" style="145" customWidth="1"/>
    <col min="8680" max="8680" width="2.75" style="145" customWidth="1"/>
    <col min="8681" max="8681" width="9" style="145"/>
    <col min="8682" max="8682" width="12" style="145" customWidth="1"/>
    <col min="8683" max="8691" width="8.125" style="145" customWidth="1"/>
    <col min="8692" max="8692" width="2.75" style="145" customWidth="1"/>
    <col min="8693" max="8693" width="9" style="145"/>
    <col min="8694" max="8694" width="10.125" style="145" customWidth="1"/>
    <col min="8695" max="8702" width="8.125" style="145" customWidth="1"/>
    <col min="8703" max="8703" width="10.5" style="145" customWidth="1"/>
    <col min="8704" max="8704" width="2.75" style="145" customWidth="1"/>
    <col min="8705" max="8705" width="9" style="145"/>
    <col min="8706" max="8706" width="10.125" style="145" customWidth="1"/>
    <col min="8707" max="8714" width="8.125" style="145" customWidth="1"/>
    <col min="8715" max="8715" width="10.5" style="145" customWidth="1"/>
    <col min="8716" max="8779" width="9" style="145"/>
    <col min="8780" max="8780" width="2.75" style="145" customWidth="1"/>
    <col min="8781" max="8781" width="9" style="145"/>
    <col min="8782" max="8782" width="12" style="145" customWidth="1"/>
    <col min="8783" max="8791" width="8.125" style="145" customWidth="1"/>
    <col min="8792" max="8792" width="2.75" style="145" customWidth="1"/>
    <col min="8793" max="8793" width="9" style="145"/>
    <col min="8794" max="8794" width="12" style="145" customWidth="1"/>
    <col min="8795" max="8803" width="8.125" style="145" customWidth="1"/>
    <col min="8804" max="8804" width="2.75" style="145" customWidth="1"/>
    <col min="8805" max="8805" width="9" style="145"/>
    <col min="8806" max="8806" width="12" style="145" customWidth="1"/>
    <col min="8807" max="8815" width="8.125" style="145" customWidth="1"/>
    <col min="8816" max="8816" width="2.75" style="145" customWidth="1"/>
    <col min="8817" max="8817" width="9" style="145"/>
    <col min="8818" max="8818" width="12" style="145" customWidth="1"/>
    <col min="8819" max="8827" width="8.125" style="145" customWidth="1"/>
    <col min="8828" max="8828" width="2.75" style="145" customWidth="1"/>
    <col min="8829" max="8829" width="9" style="145"/>
    <col min="8830" max="8830" width="12" style="145" customWidth="1"/>
    <col min="8831" max="8839" width="8.125" style="145" customWidth="1"/>
    <col min="8840" max="8840" width="2.75" style="145" customWidth="1"/>
    <col min="8841" max="8841" width="9" style="145"/>
    <col min="8842" max="8842" width="12" style="145" customWidth="1"/>
    <col min="8843" max="8851" width="8.125" style="145" customWidth="1"/>
    <col min="8852" max="8852" width="2.75" style="145" customWidth="1"/>
    <col min="8853" max="8853" width="9" style="145"/>
    <col min="8854" max="8854" width="12" style="145" customWidth="1"/>
    <col min="8855" max="8863" width="8.125" style="145" customWidth="1"/>
    <col min="8864" max="8864" width="2.75" style="145" customWidth="1"/>
    <col min="8865" max="8865" width="9" style="145"/>
    <col min="8866" max="8866" width="12" style="145" customWidth="1"/>
    <col min="8867" max="8875" width="8.125" style="145" customWidth="1"/>
    <col min="8876" max="8876" width="2.75" style="145" customWidth="1"/>
    <col min="8877" max="8877" width="9" style="145"/>
    <col min="8878" max="8878" width="12" style="145" customWidth="1"/>
    <col min="8879" max="8887" width="8.125" style="145" customWidth="1"/>
    <col min="8888" max="8888" width="2.75" style="145" customWidth="1"/>
    <col min="8889" max="8889" width="9" style="145"/>
    <col min="8890" max="8890" width="12" style="145" customWidth="1"/>
    <col min="8891" max="8899" width="8.125" style="145" customWidth="1"/>
    <col min="8900" max="8900" width="2.75" style="145" customWidth="1"/>
    <col min="8901" max="8901" width="9" style="145"/>
    <col min="8902" max="8902" width="12" style="145" customWidth="1"/>
    <col min="8903" max="8911" width="8.125" style="145" customWidth="1"/>
    <col min="8912" max="8912" width="2.75" style="145" customWidth="1"/>
    <col min="8913" max="8913" width="9" style="145"/>
    <col min="8914" max="8914" width="12" style="145" customWidth="1"/>
    <col min="8915" max="8923" width="8.125" style="145" customWidth="1"/>
    <col min="8924" max="8924" width="2.75" style="145" customWidth="1"/>
    <col min="8925" max="8925" width="9" style="145"/>
    <col min="8926" max="8926" width="12" style="145" customWidth="1"/>
    <col min="8927" max="8935" width="8.125" style="145" customWidth="1"/>
    <col min="8936" max="8936" width="2.75" style="145" customWidth="1"/>
    <col min="8937" max="8937" width="9" style="145"/>
    <col min="8938" max="8938" width="12" style="145" customWidth="1"/>
    <col min="8939" max="8947" width="8.125" style="145" customWidth="1"/>
    <col min="8948" max="8948" width="2.75" style="145" customWidth="1"/>
    <col min="8949" max="8949" width="9" style="145"/>
    <col min="8950" max="8950" width="10.125" style="145" customWidth="1"/>
    <col min="8951" max="8958" width="8.125" style="145" customWidth="1"/>
    <col min="8959" max="8959" width="10.5" style="145" customWidth="1"/>
    <col min="8960" max="8960" width="2.75" style="145" customWidth="1"/>
    <col min="8961" max="8961" width="9" style="145"/>
    <col min="8962" max="8962" width="10.125" style="145" customWidth="1"/>
    <col min="8963" max="8970" width="8.125" style="145" customWidth="1"/>
    <col min="8971" max="8971" width="10.5" style="145" customWidth="1"/>
    <col min="8972" max="9035" width="9" style="145"/>
    <col min="9036" max="9036" width="2.75" style="145" customWidth="1"/>
    <col min="9037" max="9037" width="9" style="145"/>
    <col min="9038" max="9038" width="12" style="145" customWidth="1"/>
    <col min="9039" max="9047" width="8.125" style="145" customWidth="1"/>
    <col min="9048" max="9048" width="2.75" style="145" customWidth="1"/>
    <col min="9049" max="9049" width="9" style="145"/>
    <col min="9050" max="9050" width="12" style="145" customWidth="1"/>
    <col min="9051" max="9059" width="8.125" style="145" customWidth="1"/>
    <col min="9060" max="9060" width="2.75" style="145" customWidth="1"/>
    <col min="9061" max="9061" width="9" style="145"/>
    <col min="9062" max="9062" width="12" style="145" customWidth="1"/>
    <col min="9063" max="9071" width="8.125" style="145" customWidth="1"/>
    <col min="9072" max="9072" width="2.75" style="145" customWidth="1"/>
    <col min="9073" max="9073" width="9" style="145"/>
    <col min="9074" max="9074" width="12" style="145" customWidth="1"/>
    <col min="9075" max="9083" width="8.125" style="145" customWidth="1"/>
    <col min="9084" max="9084" width="2.75" style="145" customWidth="1"/>
    <col min="9085" max="9085" width="9" style="145"/>
    <col min="9086" max="9086" width="12" style="145" customWidth="1"/>
    <col min="9087" max="9095" width="8.125" style="145" customWidth="1"/>
    <col min="9096" max="9096" width="2.75" style="145" customWidth="1"/>
    <col min="9097" max="9097" width="9" style="145"/>
    <col min="9098" max="9098" width="12" style="145" customWidth="1"/>
    <col min="9099" max="9107" width="8.125" style="145" customWidth="1"/>
    <col min="9108" max="9108" width="2.75" style="145" customWidth="1"/>
    <col min="9109" max="9109" width="9" style="145"/>
    <col min="9110" max="9110" width="12" style="145" customWidth="1"/>
    <col min="9111" max="9119" width="8.125" style="145" customWidth="1"/>
    <col min="9120" max="9120" width="2.75" style="145" customWidth="1"/>
    <col min="9121" max="9121" width="9" style="145"/>
    <col min="9122" max="9122" width="12" style="145" customWidth="1"/>
    <col min="9123" max="9131" width="8.125" style="145" customWidth="1"/>
    <col min="9132" max="9132" width="2.75" style="145" customWidth="1"/>
    <col min="9133" max="9133" width="9" style="145"/>
    <col min="9134" max="9134" width="12" style="145" customWidth="1"/>
    <col min="9135" max="9143" width="8.125" style="145" customWidth="1"/>
    <col min="9144" max="9144" width="2.75" style="145" customWidth="1"/>
    <col min="9145" max="9145" width="9" style="145"/>
    <col min="9146" max="9146" width="12" style="145" customWidth="1"/>
    <col min="9147" max="9155" width="8.125" style="145" customWidth="1"/>
    <col min="9156" max="9156" width="2.75" style="145" customWidth="1"/>
    <col min="9157" max="9157" width="9" style="145"/>
    <col min="9158" max="9158" width="12" style="145" customWidth="1"/>
    <col min="9159" max="9167" width="8.125" style="145" customWidth="1"/>
    <col min="9168" max="9168" width="2.75" style="145" customWidth="1"/>
    <col min="9169" max="9169" width="9" style="145"/>
    <col min="9170" max="9170" width="12" style="145" customWidth="1"/>
    <col min="9171" max="9179" width="8.125" style="145" customWidth="1"/>
    <col min="9180" max="9180" width="2.75" style="145" customWidth="1"/>
    <col min="9181" max="9181" width="9" style="145"/>
    <col min="9182" max="9182" width="12" style="145" customWidth="1"/>
    <col min="9183" max="9191" width="8.125" style="145" customWidth="1"/>
    <col min="9192" max="9192" width="2.75" style="145" customWidth="1"/>
    <col min="9193" max="9193" width="9" style="145"/>
    <col min="9194" max="9194" width="12" style="145" customWidth="1"/>
    <col min="9195" max="9203" width="8.125" style="145" customWidth="1"/>
    <col min="9204" max="9204" width="2.75" style="145" customWidth="1"/>
    <col min="9205" max="9205" width="9" style="145"/>
    <col min="9206" max="9206" width="10.125" style="145" customWidth="1"/>
    <col min="9207" max="9214" width="8.125" style="145" customWidth="1"/>
    <col min="9215" max="9215" width="10.5" style="145" customWidth="1"/>
    <col min="9216" max="9216" width="2.75" style="145" customWidth="1"/>
    <col min="9217" max="9217" width="9" style="145"/>
    <col min="9218" max="9218" width="10.125" style="145" customWidth="1"/>
    <col min="9219" max="9226" width="8.125" style="145" customWidth="1"/>
    <col min="9227" max="9227" width="10.5" style="145" customWidth="1"/>
    <col min="9228" max="9291" width="9" style="145"/>
    <col min="9292" max="9292" width="2.75" style="145" customWidth="1"/>
    <col min="9293" max="9293" width="9" style="145"/>
    <col min="9294" max="9294" width="12" style="145" customWidth="1"/>
    <col min="9295" max="9303" width="8.125" style="145" customWidth="1"/>
    <col min="9304" max="9304" width="2.75" style="145" customWidth="1"/>
    <col min="9305" max="9305" width="9" style="145"/>
    <col min="9306" max="9306" width="12" style="145" customWidth="1"/>
    <col min="9307" max="9315" width="8.125" style="145" customWidth="1"/>
    <col min="9316" max="9316" width="2.75" style="145" customWidth="1"/>
    <col min="9317" max="9317" width="9" style="145"/>
    <col min="9318" max="9318" width="12" style="145" customWidth="1"/>
    <col min="9319" max="9327" width="8.125" style="145" customWidth="1"/>
    <col min="9328" max="9328" width="2.75" style="145" customWidth="1"/>
    <col min="9329" max="9329" width="9" style="145"/>
    <col min="9330" max="9330" width="12" style="145" customWidth="1"/>
    <col min="9331" max="9339" width="8.125" style="145" customWidth="1"/>
    <col min="9340" max="9340" width="2.75" style="145" customWidth="1"/>
    <col min="9341" max="9341" width="9" style="145"/>
    <col min="9342" max="9342" width="12" style="145" customWidth="1"/>
    <col min="9343" max="9351" width="8.125" style="145" customWidth="1"/>
    <col min="9352" max="9352" width="2.75" style="145" customWidth="1"/>
    <col min="9353" max="9353" width="9" style="145"/>
    <col min="9354" max="9354" width="12" style="145" customWidth="1"/>
    <col min="9355" max="9363" width="8.125" style="145" customWidth="1"/>
    <col min="9364" max="9364" width="2.75" style="145" customWidth="1"/>
    <col min="9365" max="9365" width="9" style="145"/>
    <col min="9366" max="9366" width="12" style="145" customWidth="1"/>
    <col min="9367" max="9375" width="8.125" style="145" customWidth="1"/>
    <col min="9376" max="9376" width="2.75" style="145" customWidth="1"/>
    <col min="9377" max="9377" width="9" style="145"/>
    <col min="9378" max="9378" width="12" style="145" customWidth="1"/>
    <col min="9379" max="9387" width="8.125" style="145" customWidth="1"/>
    <col min="9388" max="9388" width="2.75" style="145" customWidth="1"/>
    <col min="9389" max="9389" width="9" style="145"/>
    <col min="9390" max="9390" width="12" style="145" customWidth="1"/>
    <col min="9391" max="9399" width="8.125" style="145" customWidth="1"/>
    <col min="9400" max="9400" width="2.75" style="145" customWidth="1"/>
    <col min="9401" max="9401" width="9" style="145"/>
    <col min="9402" max="9402" width="12" style="145" customWidth="1"/>
    <col min="9403" max="9411" width="8.125" style="145" customWidth="1"/>
    <col min="9412" max="9412" width="2.75" style="145" customWidth="1"/>
    <col min="9413" max="9413" width="9" style="145"/>
    <col min="9414" max="9414" width="12" style="145" customWidth="1"/>
    <col min="9415" max="9423" width="8.125" style="145" customWidth="1"/>
    <col min="9424" max="9424" width="2.75" style="145" customWidth="1"/>
    <col min="9425" max="9425" width="9" style="145"/>
    <col min="9426" max="9426" width="12" style="145" customWidth="1"/>
    <col min="9427" max="9435" width="8.125" style="145" customWidth="1"/>
    <col min="9436" max="9436" width="2.75" style="145" customWidth="1"/>
    <col min="9437" max="9437" width="9" style="145"/>
    <col min="9438" max="9438" width="12" style="145" customWidth="1"/>
    <col min="9439" max="9447" width="8.125" style="145" customWidth="1"/>
    <col min="9448" max="9448" width="2.75" style="145" customWidth="1"/>
    <col min="9449" max="9449" width="9" style="145"/>
    <col min="9450" max="9450" width="12" style="145" customWidth="1"/>
    <col min="9451" max="9459" width="8.125" style="145" customWidth="1"/>
    <col min="9460" max="9460" width="2.75" style="145" customWidth="1"/>
    <col min="9461" max="9461" width="9" style="145"/>
    <col min="9462" max="9462" width="10.125" style="145" customWidth="1"/>
    <col min="9463" max="9470" width="8.125" style="145" customWidth="1"/>
    <col min="9471" max="9471" width="10.5" style="145" customWidth="1"/>
    <col min="9472" max="9472" width="2.75" style="145" customWidth="1"/>
    <col min="9473" max="9473" width="9" style="145"/>
    <col min="9474" max="9474" width="10.125" style="145" customWidth="1"/>
    <col min="9475" max="9482" width="8.125" style="145" customWidth="1"/>
    <col min="9483" max="9483" width="10.5" style="145" customWidth="1"/>
    <col min="9484" max="9547" width="9" style="145"/>
    <col min="9548" max="9548" width="2.75" style="145" customWidth="1"/>
    <col min="9549" max="9549" width="9" style="145"/>
    <col min="9550" max="9550" width="12" style="145" customWidth="1"/>
    <col min="9551" max="9559" width="8.125" style="145" customWidth="1"/>
    <col min="9560" max="9560" width="2.75" style="145" customWidth="1"/>
    <col min="9561" max="9561" width="9" style="145"/>
    <col min="9562" max="9562" width="12" style="145" customWidth="1"/>
    <col min="9563" max="9571" width="8.125" style="145" customWidth="1"/>
    <col min="9572" max="9572" width="2.75" style="145" customWidth="1"/>
    <col min="9573" max="9573" width="9" style="145"/>
    <col min="9574" max="9574" width="12" style="145" customWidth="1"/>
    <col min="9575" max="9583" width="8.125" style="145" customWidth="1"/>
    <col min="9584" max="9584" width="2.75" style="145" customWidth="1"/>
    <col min="9585" max="9585" width="9" style="145"/>
    <col min="9586" max="9586" width="12" style="145" customWidth="1"/>
    <col min="9587" max="9595" width="8.125" style="145" customWidth="1"/>
    <col min="9596" max="9596" width="2.75" style="145" customWidth="1"/>
    <col min="9597" max="9597" width="9" style="145"/>
    <col min="9598" max="9598" width="12" style="145" customWidth="1"/>
    <col min="9599" max="9607" width="8.125" style="145" customWidth="1"/>
    <col min="9608" max="9608" width="2.75" style="145" customWidth="1"/>
    <col min="9609" max="9609" width="9" style="145"/>
    <col min="9610" max="9610" width="12" style="145" customWidth="1"/>
    <col min="9611" max="9619" width="8.125" style="145" customWidth="1"/>
    <col min="9620" max="9620" width="2.75" style="145" customWidth="1"/>
    <col min="9621" max="9621" width="9" style="145"/>
    <col min="9622" max="9622" width="12" style="145" customWidth="1"/>
    <col min="9623" max="9631" width="8.125" style="145" customWidth="1"/>
    <col min="9632" max="9632" width="2.75" style="145" customWidth="1"/>
    <col min="9633" max="9633" width="9" style="145"/>
    <col min="9634" max="9634" width="12" style="145" customWidth="1"/>
    <col min="9635" max="9643" width="8.125" style="145" customWidth="1"/>
    <col min="9644" max="9644" width="2.75" style="145" customWidth="1"/>
    <col min="9645" max="9645" width="9" style="145"/>
    <col min="9646" max="9646" width="12" style="145" customWidth="1"/>
    <col min="9647" max="9655" width="8.125" style="145" customWidth="1"/>
    <col min="9656" max="9656" width="2.75" style="145" customWidth="1"/>
    <col min="9657" max="9657" width="9" style="145"/>
    <col min="9658" max="9658" width="12" style="145" customWidth="1"/>
    <col min="9659" max="9667" width="8.125" style="145" customWidth="1"/>
    <col min="9668" max="9668" width="2.75" style="145" customWidth="1"/>
    <col min="9669" max="9669" width="9" style="145"/>
    <col min="9670" max="9670" width="12" style="145" customWidth="1"/>
    <col min="9671" max="9679" width="8.125" style="145" customWidth="1"/>
    <col min="9680" max="9680" width="2.75" style="145" customWidth="1"/>
    <col min="9681" max="9681" width="9" style="145"/>
    <col min="9682" max="9682" width="12" style="145" customWidth="1"/>
    <col min="9683" max="9691" width="8.125" style="145" customWidth="1"/>
    <col min="9692" max="9692" width="2.75" style="145" customWidth="1"/>
    <col min="9693" max="9693" width="9" style="145"/>
    <col min="9694" max="9694" width="12" style="145" customWidth="1"/>
    <col min="9695" max="9703" width="8.125" style="145" customWidth="1"/>
    <col min="9704" max="9704" width="2.75" style="145" customWidth="1"/>
    <col min="9705" max="9705" width="9" style="145"/>
    <col min="9706" max="9706" width="12" style="145" customWidth="1"/>
    <col min="9707" max="9715" width="8.125" style="145" customWidth="1"/>
    <col min="9716" max="9716" width="2.75" style="145" customWidth="1"/>
    <col min="9717" max="9717" width="9" style="145"/>
    <col min="9718" max="9718" width="10.125" style="145" customWidth="1"/>
    <col min="9719" max="9726" width="8.125" style="145" customWidth="1"/>
    <col min="9727" max="9727" width="10.5" style="145" customWidth="1"/>
    <col min="9728" max="9728" width="2.75" style="145" customWidth="1"/>
    <col min="9729" max="9729" width="9" style="145"/>
    <col min="9730" max="9730" width="10.125" style="145" customWidth="1"/>
    <col min="9731" max="9738" width="8.125" style="145" customWidth="1"/>
    <col min="9739" max="9739" width="10.5" style="145" customWidth="1"/>
    <col min="9740" max="9803" width="9" style="145"/>
    <col min="9804" max="9804" width="2.75" style="145" customWidth="1"/>
    <col min="9805" max="9805" width="9" style="145"/>
    <col min="9806" max="9806" width="12" style="145" customWidth="1"/>
    <col min="9807" max="9815" width="8.125" style="145" customWidth="1"/>
    <col min="9816" max="9816" width="2.75" style="145" customWidth="1"/>
    <col min="9817" max="9817" width="9" style="145"/>
    <col min="9818" max="9818" width="12" style="145" customWidth="1"/>
    <col min="9819" max="9827" width="8.125" style="145" customWidth="1"/>
    <col min="9828" max="9828" width="2.75" style="145" customWidth="1"/>
    <col min="9829" max="9829" width="9" style="145"/>
    <col min="9830" max="9830" width="12" style="145" customWidth="1"/>
    <col min="9831" max="9839" width="8.125" style="145" customWidth="1"/>
    <col min="9840" max="9840" width="2.75" style="145" customWidth="1"/>
    <col min="9841" max="9841" width="9" style="145"/>
    <col min="9842" max="9842" width="12" style="145" customWidth="1"/>
    <col min="9843" max="9851" width="8.125" style="145" customWidth="1"/>
    <col min="9852" max="9852" width="2.75" style="145" customWidth="1"/>
    <col min="9853" max="9853" width="9" style="145"/>
    <col min="9854" max="9854" width="12" style="145" customWidth="1"/>
    <col min="9855" max="9863" width="8.125" style="145" customWidth="1"/>
    <col min="9864" max="9864" width="2.75" style="145" customWidth="1"/>
    <col min="9865" max="9865" width="9" style="145"/>
    <col min="9866" max="9866" width="12" style="145" customWidth="1"/>
    <col min="9867" max="9875" width="8.125" style="145" customWidth="1"/>
    <col min="9876" max="9876" width="2.75" style="145" customWidth="1"/>
    <col min="9877" max="9877" width="9" style="145"/>
    <col min="9878" max="9878" width="12" style="145" customWidth="1"/>
    <col min="9879" max="9887" width="8.125" style="145" customWidth="1"/>
    <col min="9888" max="9888" width="2.75" style="145" customWidth="1"/>
    <col min="9889" max="9889" width="9" style="145"/>
    <col min="9890" max="9890" width="12" style="145" customWidth="1"/>
    <col min="9891" max="9899" width="8.125" style="145" customWidth="1"/>
    <col min="9900" max="9900" width="2.75" style="145" customWidth="1"/>
    <col min="9901" max="9901" width="9" style="145"/>
    <col min="9902" max="9902" width="12" style="145" customWidth="1"/>
    <col min="9903" max="9911" width="8.125" style="145" customWidth="1"/>
    <col min="9912" max="9912" width="2.75" style="145" customWidth="1"/>
    <col min="9913" max="9913" width="9" style="145"/>
    <col min="9914" max="9914" width="12" style="145" customWidth="1"/>
    <col min="9915" max="9923" width="8.125" style="145" customWidth="1"/>
    <col min="9924" max="9924" width="2.75" style="145" customWidth="1"/>
    <col min="9925" max="9925" width="9" style="145"/>
    <col min="9926" max="9926" width="12" style="145" customWidth="1"/>
    <col min="9927" max="9935" width="8.125" style="145" customWidth="1"/>
    <col min="9936" max="9936" width="2.75" style="145" customWidth="1"/>
    <col min="9937" max="9937" width="9" style="145"/>
    <col min="9938" max="9938" width="12" style="145" customWidth="1"/>
    <col min="9939" max="9947" width="8.125" style="145" customWidth="1"/>
    <col min="9948" max="9948" width="2.75" style="145" customWidth="1"/>
    <col min="9949" max="9949" width="9" style="145"/>
    <col min="9950" max="9950" width="12" style="145" customWidth="1"/>
    <col min="9951" max="9959" width="8.125" style="145" customWidth="1"/>
    <col min="9960" max="9960" width="2.75" style="145" customWidth="1"/>
    <col min="9961" max="9961" width="9" style="145"/>
    <col min="9962" max="9962" width="12" style="145" customWidth="1"/>
    <col min="9963" max="9971" width="8.125" style="145" customWidth="1"/>
    <col min="9972" max="9972" width="2.75" style="145" customWidth="1"/>
    <col min="9973" max="9973" width="9" style="145"/>
    <col min="9974" max="9974" width="10.125" style="145" customWidth="1"/>
    <col min="9975" max="9982" width="8.125" style="145" customWidth="1"/>
    <col min="9983" max="9983" width="10.5" style="145" customWidth="1"/>
    <col min="9984" max="9984" width="2.75" style="145" customWidth="1"/>
    <col min="9985" max="9985" width="9" style="145"/>
    <col min="9986" max="9986" width="10.125" style="145" customWidth="1"/>
    <col min="9987" max="9994" width="8.125" style="145" customWidth="1"/>
    <col min="9995" max="9995" width="10.5" style="145" customWidth="1"/>
    <col min="9996" max="10059" width="9" style="145"/>
    <col min="10060" max="10060" width="2.75" style="145" customWidth="1"/>
    <col min="10061" max="10061" width="9" style="145"/>
    <col min="10062" max="10062" width="12" style="145" customWidth="1"/>
    <col min="10063" max="10071" width="8.125" style="145" customWidth="1"/>
    <col min="10072" max="10072" width="2.75" style="145" customWidth="1"/>
    <col min="10073" max="10073" width="9" style="145"/>
    <col min="10074" max="10074" width="12" style="145" customWidth="1"/>
    <col min="10075" max="10083" width="8.125" style="145" customWidth="1"/>
    <col min="10084" max="10084" width="2.75" style="145" customWidth="1"/>
    <col min="10085" max="10085" width="9" style="145"/>
    <col min="10086" max="10086" width="12" style="145" customWidth="1"/>
    <col min="10087" max="10095" width="8.125" style="145" customWidth="1"/>
    <col min="10096" max="10096" width="2.75" style="145" customWidth="1"/>
    <col min="10097" max="10097" width="9" style="145"/>
    <col min="10098" max="10098" width="12" style="145" customWidth="1"/>
    <col min="10099" max="10107" width="8.125" style="145" customWidth="1"/>
    <col min="10108" max="10108" width="2.75" style="145" customWidth="1"/>
    <col min="10109" max="10109" width="9" style="145"/>
    <col min="10110" max="10110" width="12" style="145" customWidth="1"/>
    <col min="10111" max="10119" width="8.125" style="145" customWidth="1"/>
    <col min="10120" max="10120" width="2.75" style="145" customWidth="1"/>
    <col min="10121" max="10121" width="9" style="145"/>
    <col min="10122" max="10122" width="12" style="145" customWidth="1"/>
    <col min="10123" max="10131" width="8.125" style="145" customWidth="1"/>
    <col min="10132" max="10132" width="2.75" style="145" customWidth="1"/>
    <col min="10133" max="10133" width="9" style="145"/>
    <col min="10134" max="10134" width="12" style="145" customWidth="1"/>
    <col min="10135" max="10143" width="8.125" style="145" customWidth="1"/>
    <col min="10144" max="10144" width="2.75" style="145" customWidth="1"/>
    <col min="10145" max="10145" width="9" style="145"/>
    <col min="10146" max="10146" width="12" style="145" customWidth="1"/>
    <col min="10147" max="10155" width="8.125" style="145" customWidth="1"/>
    <col min="10156" max="10156" width="2.75" style="145" customWidth="1"/>
    <col min="10157" max="10157" width="9" style="145"/>
    <col min="10158" max="10158" width="12" style="145" customWidth="1"/>
    <col min="10159" max="10167" width="8.125" style="145" customWidth="1"/>
    <col min="10168" max="10168" width="2.75" style="145" customWidth="1"/>
    <col min="10169" max="10169" width="9" style="145"/>
    <col min="10170" max="10170" width="12" style="145" customWidth="1"/>
    <col min="10171" max="10179" width="8.125" style="145" customWidth="1"/>
    <col min="10180" max="10180" width="2.75" style="145" customWidth="1"/>
    <col min="10181" max="10181" width="9" style="145"/>
    <col min="10182" max="10182" width="12" style="145" customWidth="1"/>
    <col min="10183" max="10191" width="8.125" style="145" customWidth="1"/>
    <col min="10192" max="10192" width="2.75" style="145" customWidth="1"/>
    <col min="10193" max="10193" width="9" style="145"/>
    <col min="10194" max="10194" width="12" style="145" customWidth="1"/>
    <col min="10195" max="10203" width="8.125" style="145" customWidth="1"/>
    <col min="10204" max="10204" width="2.75" style="145" customWidth="1"/>
    <col min="10205" max="10205" width="9" style="145"/>
    <col min="10206" max="10206" width="12" style="145" customWidth="1"/>
    <col min="10207" max="10215" width="8.125" style="145" customWidth="1"/>
    <col min="10216" max="10216" width="2.75" style="145" customWidth="1"/>
    <col min="10217" max="10217" width="9" style="145"/>
    <col min="10218" max="10218" width="12" style="145" customWidth="1"/>
    <col min="10219" max="10227" width="8.125" style="145" customWidth="1"/>
    <col min="10228" max="10228" width="2.75" style="145" customWidth="1"/>
    <col min="10229" max="10229" width="9" style="145"/>
    <col min="10230" max="10230" width="10.125" style="145" customWidth="1"/>
    <col min="10231" max="10238" width="8.125" style="145" customWidth="1"/>
    <col min="10239" max="10239" width="10.5" style="145" customWidth="1"/>
    <col min="10240" max="10240" width="2.75" style="145" customWidth="1"/>
    <col min="10241" max="10241" width="9" style="145"/>
    <col min="10242" max="10242" width="10.125" style="145" customWidth="1"/>
    <col min="10243" max="10250" width="8.125" style="145" customWidth="1"/>
    <col min="10251" max="10251" width="10.5" style="145" customWidth="1"/>
    <col min="10252" max="10315" width="9" style="145"/>
    <col min="10316" max="10316" width="2.75" style="145" customWidth="1"/>
    <col min="10317" max="10317" width="9" style="145"/>
    <col min="10318" max="10318" width="12" style="145" customWidth="1"/>
    <col min="10319" max="10327" width="8.125" style="145" customWidth="1"/>
    <col min="10328" max="10328" width="2.75" style="145" customWidth="1"/>
    <col min="10329" max="10329" width="9" style="145"/>
    <col min="10330" max="10330" width="12" style="145" customWidth="1"/>
    <col min="10331" max="10339" width="8.125" style="145" customWidth="1"/>
    <col min="10340" max="10340" width="2.75" style="145" customWidth="1"/>
    <col min="10341" max="10341" width="9" style="145"/>
    <col min="10342" max="10342" width="12" style="145" customWidth="1"/>
    <col min="10343" max="10351" width="8.125" style="145" customWidth="1"/>
    <col min="10352" max="10352" width="2.75" style="145" customWidth="1"/>
    <col min="10353" max="10353" width="9" style="145"/>
    <col min="10354" max="10354" width="12" style="145" customWidth="1"/>
    <col min="10355" max="10363" width="8.125" style="145" customWidth="1"/>
    <col min="10364" max="10364" width="2.75" style="145" customWidth="1"/>
    <col min="10365" max="10365" width="9" style="145"/>
    <col min="10366" max="10366" width="12" style="145" customWidth="1"/>
    <col min="10367" max="10375" width="8.125" style="145" customWidth="1"/>
    <col min="10376" max="10376" width="2.75" style="145" customWidth="1"/>
    <col min="10377" max="10377" width="9" style="145"/>
    <col min="10378" max="10378" width="12" style="145" customWidth="1"/>
    <col min="10379" max="10387" width="8.125" style="145" customWidth="1"/>
    <col min="10388" max="10388" width="2.75" style="145" customWidth="1"/>
    <col min="10389" max="10389" width="9" style="145"/>
    <col min="10390" max="10390" width="12" style="145" customWidth="1"/>
    <col min="10391" max="10399" width="8.125" style="145" customWidth="1"/>
    <col min="10400" max="10400" width="2.75" style="145" customWidth="1"/>
    <col min="10401" max="10401" width="9" style="145"/>
    <col min="10402" max="10402" width="12" style="145" customWidth="1"/>
    <col min="10403" max="10411" width="8.125" style="145" customWidth="1"/>
    <col min="10412" max="10412" width="2.75" style="145" customWidth="1"/>
    <col min="10413" max="10413" width="9" style="145"/>
    <col min="10414" max="10414" width="12" style="145" customWidth="1"/>
    <col min="10415" max="10423" width="8.125" style="145" customWidth="1"/>
    <col min="10424" max="10424" width="2.75" style="145" customWidth="1"/>
    <col min="10425" max="10425" width="9" style="145"/>
    <col min="10426" max="10426" width="12" style="145" customWidth="1"/>
    <col min="10427" max="10435" width="8.125" style="145" customWidth="1"/>
    <col min="10436" max="10436" width="2.75" style="145" customWidth="1"/>
    <col min="10437" max="10437" width="9" style="145"/>
    <col min="10438" max="10438" width="12" style="145" customWidth="1"/>
    <col min="10439" max="10447" width="8.125" style="145" customWidth="1"/>
    <col min="10448" max="10448" width="2.75" style="145" customWidth="1"/>
    <col min="10449" max="10449" width="9" style="145"/>
    <col min="10450" max="10450" width="12" style="145" customWidth="1"/>
    <col min="10451" max="10459" width="8.125" style="145" customWidth="1"/>
    <col min="10460" max="10460" width="2.75" style="145" customWidth="1"/>
    <col min="10461" max="10461" width="9" style="145"/>
    <col min="10462" max="10462" width="12" style="145" customWidth="1"/>
    <col min="10463" max="10471" width="8.125" style="145" customWidth="1"/>
    <col min="10472" max="10472" width="2.75" style="145" customWidth="1"/>
    <col min="10473" max="10473" width="9" style="145"/>
    <col min="10474" max="10474" width="12" style="145" customWidth="1"/>
    <col min="10475" max="10483" width="8.125" style="145" customWidth="1"/>
    <col min="10484" max="10484" width="2.75" style="145" customWidth="1"/>
    <col min="10485" max="10485" width="9" style="145"/>
    <col min="10486" max="10486" width="10.125" style="145" customWidth="1"/>
    <col min="10487" max="10494" width="8.125" style="145" customWidth="1"/>
    <col min="10495" max="10495" width="10.5" style="145" customWidth="1"/>
    <col min="10496" max="10496" width="2.75" style="145" customWidth="1"/>
    <col min="10497" max="10497" width="9" style="145"/>
    <col min="10498" max="10498" width="10.125" style="145" customWidth="1"/>
    <col min="10499" max="10506" width="8.125" style="145" customWidth="1"/>
    <col min="10507" max="10507" width="10.5" style="145" customWidth="1"/>
    <col min="10508" max="10571" width="9" style="145"/>
    <col min="10572" max="10572" width="2.75" style="145" customWidth="1"/>
    <col min="10573" max="10573" width="9" style="145"/>
    <col min="10574" max="10574" width="12" style="145" customWidth="1"/>
    <col min="10575" max="10583" width="8.125" style="145" customWidth="1"/>
    <col min="10584" max="10584" width="2.75" style="145" customWidth="1"/>
    <col min="10585" max="10585" width="9" style="145"/>
    <col min="10586" max="10586" width="12" style="145" customWidth="1"/>
    <col min="10587" max="10595" width="8.125" style="145" customWidth="1"/>
    <col min="10596" max="10596" width="2.75" style="145" customWidth="1"/>
    <col min="10597" max="10597" width="9" style="145"/>
    <col min="10598" max="10598" width="12" style="145" customWidth="1"/>
    <col min="10599" max="10607" width="8.125" style="145" customWidth="1"/>
    <col min="10608" max="10608" width="2.75" style="145" customWidth="1"/>
    <col min="10609" max="10609" width="9" style="145"/>
    <col min="10610" max="10610" width="12" style="145" customWidth="1"/>
    <col min="10611" max="10619" width="8.125" style="145" customWidth="1"/>
    <col min="10620" max="10620" width="2.75" style="145" customWidth="1"/>
    <col min="10621" max="10621" width="9" style="145"/>
    <col min="10622" max="10622" width="12" style="145" customWidth="1"/>
    <col min="10623" max="10631" width="8.125" style="145" customWidth="1"/>
    <col min="10632" max="10632" width="2.75" style="145" customWidth="1"/>
    <col min="10633" max="10633" width="9" style="145"/>
    <col min="10634" max="10634" width="12" style="145" customWidth="1"/>
    <col min="10635" max="10643" width="8.125" style="145" customWidth="1"/>
    <col min="10644" max="10644" width="2.75" style="145" customWidth="1"/>
    <col min="10645" max="10645" width="9" style="145"/>
    <col min="10646" max="10646" width="12" style="145" customWidth="1"/>
    <col min="10647" max="10655" width="8.125" style="145" customWidth="1"/>
    <col min="10656" max="10656" width="2.75" style="145" customWidth="1"/>
    <col min="10657" max="10657" width="9" style="145"/>
    <col min="10658" max="10658" width="12" style="145" customWidth="1"/>
    <col min="10659" max="10667" width="8.125" style="145" customWidth="1"/>
    <col min="10668" max="10668" width="2.75" style="145" customWidth="1"/>
    <col min="10669" max="10669" width="9" style="145"/>
    <col min="10670" max="10670" width="12" style="145" customWidth="1"/>
    <col min="10671" max="10679" width="8.125" style="145" customWidth="1"/>
    <col min="10680" max="10680" width="2.75" style="145" customWidth="1"/>
    <col min="10681" max="10681" width="9" style="145"/>
    <col min="10682" max="10682" width="12" style="145" customWidth="1"/>
    <col min="10683" max="10691" width="8.125" style="145" customWidth="1"/>
    <col min="10692" max="10692" width="2.75" style="145" customWidth="1"/>
    <col min="10693" max="10693" width="9" style="145"/>
    <col min="10694" max="10694" width="12" style="145" customWidth="1"/>
    <col min="10695" max="10703" width="8.125" style="145" customWidth="1"/>
    <col min="10704" max="10704" width="2.75" style="145" customWidth="1"/>
    <col min="10705" max="10705" width="9" style="145"/>
    <col min="10706" max="10706" width="12" style="145" customWidth="1"/>
    <col min="10707" max="10715" width="8.125" style="145" customWidth="1"/>
    <col min="10716" max="10716" width="2.75" style="145" customWidth="1"/>
    <col min="10717" max="10717" width="9" style="145"/>
    <col min="10718" max="10718" width="12" style="145" customWidth="1"/>
    <col min="10719" max="10727" width="8.125" style="145" customWidth="1"/>
    <col min="10728" max="10728" width="2.75" style="145" customWidth="1"/>
    <col min="10729" max="10729" width="9" style="145"/>
    <col min="10730" max="10730" width="12" style="145" customWidth="1"/>
    <col min="10731" max="10739" width="8.125" style="145" customWidth="1"/>
    <col min="10740" max="10740" width="2.75" style="145" customWidth="1"/>
    <col min="10741" max="10741" width="9" style="145"/>
    <col min="10742" max="10742" width="10.125" style="145" customWidth="1"/>
    <col min="10743" max="10750" width="8.125" style="145" customWidth="1"/>
    <col min="10751" max="10751" width="10.5" style="145" customWidth="1"/>
    <col min="10752" max="10752" width="2.75" style="145" customWidth="1"/>
    <col min="10753" max="10753" width="9" style="145"/>
    <col min="10754" max="10754" width="10.125" style="145" customWidth="1"/>
    <col min="10755" max="10762" width="8.125" style="145" customWidth="1"/>
    <col min="10763" max="10763" width="10.5" style="145" customWidth="1"/>
    <col min="10764" max="10827" width="9" style="145"/>
    <col min="10828" max="10828" width="2.75" style="145" customWidth="1"/>
    <col min="10829" max="10829" width="9" style="145"/>
    <col min="10830" max="10830" width="12" style="145" customWidth="1"/>
    <col min="10831" max="10839" width="8.125" style="145" customWidth="1"/>
    <col min="10840" max="10840" width="2.75" style="145" customWidth="1"/>
    <col min="10841" max="10841" width="9" style="145"/>
    <col min="10842" max="10842" width="12" style="145" customWidth="1"/>
    <col min="10843" max="10851" width="8.125" style="145" customWidth="1"/>
    <col min="10852" max="10852" width="2.75" style="145" customWidth="1"/>
    <col min="10853" max="10853" width="9" style="145"/>
    <col min="10854" max="10854" width="12" style="145" customWidth="1"/>
    <col min="10855" max="10863" width="8.125" style="145" customWidth="1"/>
    <col min="10864" max="10864" width="2.75" style="145" customWidth="1"/>
    <col min="10865" max="10865" width="9" style="145"/>
    <col min="10866" max="10866" width="12" style="145" customWidth="1"/>
    <col min="10867" max="10875" width="8.125" style="145" customWidth="1"/>
    <col min="10876" max="10876" width="2.75" style="145" customWidth="1"/>
    <col min="10877" max="10877" width="9" style="145"/>
    <col min="10878" max="10878" width="12" style="145" customWidth="1"/>
    <col min="10879" max="10887" width="8.125" style="145" customWidth="1"/>
    <col min="10888" max="10888" width="2.75" style="145" customWidth="1"/>
    <col min="10889" max="10889" width="9" style="145"/>
    <col min="10890" max="10890" width="12" style="145" customWidth="1"/>
    <col min="10891" max="10899" width="8.125" style="145" customWidth="1"/>
    <col min="10900" max="10900" width="2.75" style="145" customWidth="1"/>
    <col min="10901" max="10901" width="9" style="145"/>
    <col min="10902" max="10902" width="12" style="145" customWidth="1"/>
    <col min="10903" max="10911" width="8.125" style="145" customWidth="1"/>
    <col min="10912" max="10912" width="2.75" style="145" customWidth="1"/>
    <col min="10913" max="10913" width="9" style="145"/>
    <col min="10914" max="10914" width="12" style="145" customWidth="1"/>
    <col min="10915" max="10923" width="8.125" style="145" customWidth="1"/>
    <col min="10924" max="10924" width="2.75" style="145" customWidth="1"/>
    <col min="10925" max="10925" width="9" style="145"/>
    <col min="10926" max="10926" width="12" style="145" customWidth="1"/>
    <col min="10927" max="10935" width="8.125" style="145" customWidth="1"/>
    <col min="10936" max="10936" width="2.75" style="145" customWidth="1"/>
    <col min="10937" max="10937" width="9" style="145"/>
    <col min="10938" max="10938" width="12" style="145" customWidth="1"/>
    <col min="10939" max="10947" width="8.125" style="145" customWidth="1"/>
    <col min="10948" max="10948" width="2.75" style="145" customWidth="1"/>
    <col min="10949" max="10949" width="9" style="145"/>
    <col min="10950" max="10950" width="12" style="145" customWidth="1"/>
    <col min="10951" max="10959" width="8.125" style="145" customWidth="1"/>
    <col min="10960" max="10960" width="2.75" style="145" customWidth="1"/>
    <col min="10961" max="10961" width="9" style="145"/>
    <col min="10962" max="10962" width="12" style="145" customWidth="1"/>
    <col min="10963" max="10971" width="8.125" style="145" customWidth="1"/>
    <col min="10972" max="10972" width="2.75" style="145" customWidth="1"/>
    <col min="10973" max="10973" width="9" style="145"/>
    <col min="10974" max="10974" width="12" style="145" customWidth="1"/>
    <col min="10975" max="10983" width="8.125" style="145" customWidth="1"/>
    <col min="10984" max="10984" width="2.75" style="145" customWidth="1"/>
    <col min="10985" max="10985" width="9" style="145"/>
    <col min="10986" max="10986" width="12" style="145" customWidth="1"/>
    <col min="10987" max="10995" width="8.125" style="145" customWidth="1"/>
    <col min="10996" max="10996" width="2.75" style="145" customWidth="1"/>
    <col min="10997" max="10997" width="9" style="145"/>
    <col min="10998" max="10998" width="10.125" style="145" customWidth="1"/>
    <col min="10999" max="11006" width="8.125" style="145" customWidth="1"/>
    <col min="11007" max="11007" width="10.5" style="145" customWidth="1"/>
    <col min="11008" max="11008" width="2.75" style="145" customWidth="1"/>
    <col min="11009" max="11009" width="9" style="145"/>
    <col min="11010" max="11010" width="10.125" style="145" customWidth="1"/>
    <col min="11011" max="11018" width="8.125" style="145" customWidth="1"/>
    <col min="11019" max="11019" width="10.5" style="145" customWidth="1"/>
    <col min="11020" max="11083" width="9" style="145"/>
    <col min="11084" max="11084" width="2.75" style="145" customWidth="1"/>
    <col min="11085" max="11085" width="9" style="145"/>
    <col min="11086" max="11086" width="12" style="145" customWidth="1"/>
    <col min="11087" max="11095" width="8.125" style="145" customWidth="1"/>
    <col min="11096" max="11096" width="2.75" style="145" customWidth="1"/>
    <col min="11097" max="11097" width="9" style="145"/>
    <col min="11098" max="11098" width="12" style="145" customWidth="1"/>
    <col min="11099" max="11107" width="8.125" style="145" customWidth="1"/>
    <col min="11108" max="11108" width="2.75" style="145" customWidth="1"/>
    <col min="11109" max="11109" width="9" style="145"/>
    <col min="11110" max="11110" width="12" style="145" customWidth="1"/>
    <col min="11111" max="11119" width="8.125" style="145" customWidth="1"/>
    <col min="11120" max="11120" width="2.75" style="145" customWidth="1"/>
    <col min="11121" max="11121" width="9" style="145"/>
    <col min="11122" max="11122" width="12" style="145" customWidth="1"/>
    <col min="11123" max="11131" width="8.125" style="145" customWidth="1"/>
    <col min="11132" max="11132" width="2.75" style="145" customWidth="1"/>
    <col min="11133" max="11133" width="9" style="145"/>
    <col min="11134" max="11134" width="12" style="145" customWidth="1"/>
    <col min="11135" max="11143" width="8.125" style="145" customWidth="1"/>
    <col min="11144" max="11144" width="2.75" style="145" customWidth="1"/>
    <col min="11145" max="11145" width="9" style="145"/>
    <col min="11146" max="11146" width="12" style="145" customWidth="1"/>
    <col min="11147" max="11155" width="8.125" style="145" customWidth="1"/>
    <col min="11156" max="11156" width="2.75" style="145" customWidth="1"/>
    <col min="11157" max="11157" width="9" style="145"/>
    <col min="11158" max="11158" width="12" style="145" customWidth="1"/>
    <col min="11159" max="11167" width="8.125" style="145" customWidth="1"/>
    <col min="11168" max="11168" width="2.75" style="145" customWidth="1"/>
    <col min="11169" max="11169" width="9" style="145"/>
    <col min="11170" max="11170" width="12" style="145" customWidth="1"/>
    <col min="11171" max="11179" width="8.125" style="145" customWidth="1"/>
    <col min="11180" max="11180" width="2.75" style="145" customWidth="1"/>
    <col min="11181" max="11181" width="9" style="145"/>
    <col min="11182" max="11182" width="12" style="145" customWidth="1"/>
    <col min="11183" max="11191" width="8.125" style="145" customWidth="1"/>
    <col min="11192" max="11192" width="2.75" style="145" customWidth="1"/>
    <col min="11193" max="11193" width="9" style="145"/>
    <col min="11194" max="11194" width="12" style="145" customWidth="1"/>
    <col min="11195" max="11203" width="8.125" style="145" customWidth="1"/>
    <col min="11204" max="11204" width="2.75" style="145" customWidth="1"/>
    <col min="11205" max="11205" width="9" style="145"/>
    <col min="11206" max="11206" width="12" style="145" customWidth="1"/>
    <col min="11207" max="11215" width="8.125" style="145" customWidth="1"/>
    <col min="11216" max="11216" width="2.75" style="145" customWidth="1"/>
    <col min="11217" max="11217" width="9" style="145"/>
    <col min="11218" max="11218" width="12" style="145" customWidth="1"/>
    <col min="11219" max="11227" width="8.125" style="145" customWidth="1"/>
    <col min="11228" max="11228" width="2.75" style="145" customWidth="1"/>
    <col min="11229" max="11229" width="9" style="145"/>
    <col min="11230" max="11230" width="12" style="145" customWidth="1"/>
    <col min="11231" max="11239" width="8.125" style="145" customWidth="1"/>
    <col min="11240" max="11240" width="2.75" style="145" customWidth="1"/>
    <col min="11241" max="11241" width="9" style="145"/>
    <col min="11242" max="11242" width="12" style="145" customWidth="1"/>
    <col min="11243" max="11251" width="8.125" style="145" customWidth="1"/>
    <col min="11252" max="11252" width="2.75" style="145" customWidth="1"/>
    <col min="11253" max="11253" width="9" style="145"/>
    <col min="11254" max="11254" width="10.125" style="145" customWidth="1"/>
    <col min="11255" max="11262" width="8.125" style="145" customWidth="1"/>
    <col min="11263" max="11263" width="10.5" style="145" customWidth="1"/>
    <col min="11264" max="11264" width="2.75" style="145" customWidth="1"/>
    <col min="11265" max="11265" width="9" style="145"/>
    <col min="11266" max="11266" width="10.125" style="145" customWidth="1"/>
    <col min="11267" max="11274" width="8.125" style="145" customWidth="1"/>
    <col min="11275" max="11275" width="10.5" style="145" customWidth="1"/>
    <col min="11276" max="11339" width="9" style="145"/>
    <col min="11340" max="11340" width="2.75" style="145" customWidth="1"/>
    <col min="11341" max="11341" width="9" style="145"/>
    <col min="11342" max="11342" width="12" style="145" customWidth="1"/>
    <col min="11343" max="11351" width="8.125" style="145" customWidth="1"/>
    <col min="11352" max="11352" width="2.75" style="145" customWidth="1"/>
    <col min="11353" max="11353" width="9" style="145"/>
    <col min="11354" max="11354" width="12" style="145" customWidth="1"/>
    <col min="11355" max="11363" width="8.125" style="145" customWidth="1"/>
    <col min="11364" max="11364" width="2.75" style="145" customWidth="1"/>
    <col min="11365" max="11365" width="9" style="145"/>
    <col min="11366" max="11366" width="12" style="145" customWidth="1"/>
    <col min="11367" max="11375" width="8.125" style="145" customWidth="1"/>
    <col min="11376" max="11376" width="2.75" style="145" customWidth="1"/>
    <col min="11377" max="11377" width="9" style="145"/>
    <col min="11378" max="11378" width="12" style="145" customWidth="1"/>
    <col min="11379" max="11387" width="8.125" style="145" customWidth="1"/>
    <col min="11388" max="11388" width="2.75" style="145" customWidth="1"/>
    <col min="11389" max="11389" width="9" style="145"/>
    <col min="11390" max="11390" width="12" style="145" customWidth="1"/>
    <col min="11391" max="11399" width="8.125" style="145" customWidth="1"/>
    <col min="11400" max="11400" width="2.75" style="145" customWidth="1"/>
    <col min="11401" max="11401" width="9" style="145"/>
    <col min="11402" max="11402" width="12" style="145" customWidth="1"/>
    <col min="11403" max="11411" width="8.125" style="145" customWidth="1"/>
    <col min="11412" max="11412" width="2.75" style="145" customWidth="1"/>
    <col min="11413" max="11413" width="9" style="145"/>
    <col min="11414" max="11414" width="12" style="145" customWidth="1"/>
    <col min="11415" max="11423" width="8.125" style="145" customWidth="1"/>
    <col min="11424" max="11424" width="2.75" style="145" customWidth="1"/>
    <col min="11425" max="11425" width="9" style="145"/>
    <col min="11426" max="11426" width="12" style="145" customWidth="1"/>
    <col min="11427" max="11435" width="8.125" style="145" customWidth="1"/>
    <col min="11436" max="11436" width="2.75" style="145" customWidth="1"/>
    <col min="11437" max="11437" width="9" style="145"/>
    <col min="11438" max="11438" width="12" style="145" customWidth="1"/>
    <col min="11439" max="11447" width="8.125" style="145" customWidth="1"/>
    <col min="11448" max="11448" width="2.75" style="145" customWidth="1"/>
    <col min="11449" max="11449" width="9" style="145"/>
    <col min="11450" max="11450" width="12" style="145" customWidth="1"/>
    <col min="11451" max="11459" width="8.125" style="145" customWidth="1"/>
    <col min="11460" max="11460" width="2.75" style="145" customWidth="1"/>
    <col min="11461" max="11461" width="9" style="145"/>
    <col min="11462" max="11462" width="12" style="145" customWidth="1"/>
    <col min="11463" max="11471" width="8.125" style="145" customWidth="1"/>
    <col min="11472" max="11472" width="2.75" style="145" customWidth="1"/>
    <col min="11473" max="11473" width="9" style="145"/>
    <col min="11474" max="11474" width="12" style="145" customWidth="1"/>
    <col min="11475" max="11483" width="8.125" style="145" customWidth="1"/>
    <col min="11484" max="11484" width="2.75" style="145" customWidth="1"/>
    <col min="11485" max="11485" width="9" style="145"/>
    <col min="11486" max="11486" width="12" style="145" customWidth="1"/>
    <col min="11487" max="11495" width="8.125" style="145" customWidth="1"/>
    <col min="11496" max="11496" width="2.75" style="145" customWidth="1"/>
    <col min="11497" max="11497" width="9" style="145"/>
    <col min="11498" max="11498" width="12" style="145" customWidth="1"/>
    <col min="11499" max="11507" width="8.125" style="145" customWidth="1"/>
    <col min="11508" max="11508" width="2.75" style="145" customWidth="1"/>
    <col min="11509" max="11509" width="9" style="145"/>
    <col min="11510" max="11510" width="10.125" style="145" customWidth="1"/>
    <col min="11511" max="11518" width="8.125" style="145" customWidth="1"/>
    <col min="11519" max="11519" width="10.5" style="145" customWidth="1"/>
    <col min="11520" max="11520" width="2.75" style="145" customWidth="1"/>
    <col min="11521" max="11521" width="9" style="145"/>
    <col min="11522" max="11522" width="10.125" style="145" customWidth="1"/>
    <col min="11523" max="11530" width="8.125" style="145" customWidth="1"/>
    <col min="11531" max="11531" width="10.5" style="145" customWidth="1"/>
    <col min="11532" max="11595" width="9" style="145"/>
    <col min="11596" max="11596" width="2.75" style="145" customWidth="1"/>
    <col min="11597" max="11597" width="9" style="145"/>
    <col min="11598" max="11598" width="12" style="145" customWidth="1"/>
    <col min="11599" max="11607" width="8.125" style="145" customWidth="1"/>
    <col min="11608" max="11608" width="2.75" style="145" customWidth="1"/>
    <col min="11609" max="11609" width="9" style="145"/>
    <col min="11610" max="11610" width="12" style="145" customWidth="1"/>
    <col min="11611" max="11619" width="8.125" style="145" customWidth="1"/>
    <col min="11620" max="11620" width="2.75" style="145" customWidth="1"/>
    <col min="11621" max="11621" width="9" style="145"/>
    <col min="11622" max="11622" width="12" style="145" customWidth="1"/>
    <col min="11623" max="11631" width="8.125" style="145" customWidth="1"/>
    <col min="11632" max="11632" width="2.75" style="145" customWidth="1"/>
    <col min="11633" max="11633" width="9" style="145"/>
    <col min="11634" max="11634" width="12" style="145" customWidth="1"/>
    <col min="11635" max="11643" width="8.125" style="145" customWidth="1"/>
    <col min="11644" max="11644" width="2.75" style="145" customWidth="1"/>
    <col min="11645" max="11645" width="9" style="145"/>
    <col min="11646" max="11646" width="12" style="145" customWidth="1"/>
    <col min="11647" max="11655" width="8.125" style="145" customWidth="1"/>
    <col min="11656" max="11656" width="2.75" style="145" customWidth="1"/>
    <col min="11657" max="11657" width="9" style="145"/>
    <col min="11658" max="11658" width="12" style="145" customWidth="1"/>
    <col min="11659" max="11667" width="8.125" style="145" customWidth="1"/>
    <col min="11668" max="11668" width="2.75" style="145" customWidth="1"/>
    <col min="11669" max="11669" width="9" style="145"/>
    <col min="11670" max="11670" width="12" style="145" customWidth="1"/>
    <col min="11671" max="11679" width="8.125" style="145" customWidth="1"/>
    <col min="11680" max="11680" width="2.75" style="145" customWidth="1"/>
    <col min="11681" max="11681" width="9" style="145"/>
    <col min="11682" max="11682" width="12" style="145" customWidth="1"/>
    <col min="11683" max="11691" width="8.125" style="145" customWidth="1"/>
    <col min="11692" max="11692" width="2.75" style="145" customWidth="1"/>
    <col min="11693" max="11693" width="9" style="145"/>
    <col min="11694" max="11694" width="12" style="145" customWidth="1"/>
    <col min="11695" max="11703" width="8.125" style="145" customWidth="1"/>
    <col min="11704" max="11704" width="2.75" style="145" customWidth="1"/>
    <col min="11705" max="11705" width="9" style="145"/>
    <col min="11706" max="11706" width="12" style="145" customWidth="1"/>
    <col min="11707" max="11715" width="8.125" style="145" customWidth="1"/>
    <col min="11716" max="11716" width="2.75" style="145" customWidth="1"/>
    <col min="11717" max="11717" width="9" style="145"/>
    <col min="11718" max="11718" width="12" style="145" customWidth="1"/>
    <col min="11719" max="11727" width="8.125" style="145" customWidth="1"/>
    <col min="11728" max="11728" width="2.75" style="145" customWidth="1"/>
    <col min="11729" max="11729" width="9" style="145"/>
    <col min="11730" max="11730" width="12" style="145" customWidth="1"/>
    <col min="11731" max="11739" width="8.125" style="145" customWidth="1"/>
    <col min="11740" max="11740" width="2.75" style="145" customWidth="1"/>
    <col min="11741" max="11741" width="9" style="145"/>
    <col min="11742" max="11742" width="12" style="145" customWidth="1"/>
    <col min="11743" max="11751" width="8.125" style="145" customWidth="1"/>
    <col min="11752" max="11752" width="2.75" style="145" customWidth="1"/>
    <col min="11753" max="11753" width="9" style="145"/>
    <col min="11754" max="11754" width="12" style="145" customWidth="1"/>
    <col min="11755" max="11763" width="8.125" style="145" customWidth="1"/>
    <col min="11764" max="11764" width="2.75" style="145" customWidth="1"/>
    <col min="11765" max="11765" width="9" style="145"/>
    <col min="11766" max="11766" width="10.125" style="145" customWidth="1"/>
    <col min="11767" max="11774" width="8.125" style="145" customWidth="1"/>
    <col min="11775" max="11775" width="10.5" style="145" customWidth="1"/>
    <col min="11776" max="11776" width="2.75" style="145" customWidth="1"/>
    <col min="11777" max="11777" width="9" style="145"/>
    <col min="11778" max="11778" width="10.125" style="145" customWidth="1"/>
    <col min="11779" max="11786" width="8.125" style="145" customWidth="1"/>
    <col min="11787" max="11787" width="10.5" style="145" customWidth="1"/>
    <col min="11788" max="11851" width="9" style="145"/>
    <col min="11852" max="11852" width="2.75" style="145" customWidth="1"/>
    <col min="11853" max="11853" width="9" style="145"/>
    <col min="11854" max="11854" width="12" style="145" customWidth="1"/>
    <col min="11855" max="11863" width="8.125" style="145" customWidth="1"/>
    <col min="11864" max="11864" width="2.75" style="145" customWidth="1"/>
    <col min="11865" max="11865" width="9" style="145"/>
    <col min="11866" max="11866" width="12" style="145" customWidth="1"/>
    <col min="11867" max="11875" width="8.125" style="145" customWidth="1"/>
    <col min="11876" max="11876" width="2.75" style="145" customWidth="1"/>
    <col min="11877" max="11877" width="9" style="145"/>
    <col min="11878" max="11878" width="12" style="145" customWidth="1"/>
    <col min="11879" max="11887" width="8.125" style="145" customWidth="1"/>
    <col min="11888" max="11888" width="2.75" style="145" customWidth="1"/>
    <col min="11889" max="11889" width="9" style="145"/>
    <col min="11890" max="11890" width="12" style="145" customWidth="1"/>
    <col min="11891" max="11899" width="8.125" style="145" customWidth="1"/>
    <col min="11900" max="11900" width="2.75" style="145" customWidth="1"/>
    <col min="11901" max="11901" width="9" style="145"/>
    <col min="11902" max="11902" width="12" style="145" customWidth="1"/>
    <col min="11903" max="11911" width="8.125" style="145" customWidth="1"/>
    <col min="11912" max="11912" width="2.75" style="145" customWidth="1"/>
    <col min="11913" max="11913" width="9" style="145"/>
    <col min="11914" max="11914" width="12" style="145" customWidth="1"/>
    <col min="11915" max="11923" width="8.125" style="145" customWidth="1"/>
    <col min="11924" max="11924" width="2.75" style="145" customWidth="1"/>
    <col min="11925" max="11925" width="9" style="145"/>
    <col min="11926" max="11926" width="12" style="145" customWidth="1"/>
    <col min="11927" max="11935" width="8.125" style="145" customWidth="1"/>
    <col min="11936" max="11936" width="2.75" style="145" customWidth="1"/>
    <col min="11937" max="11937" width="9" style="145"/>
    <col min="11938" max="11938" width="12" style="145" customWidth="1"/>
    <col min="11939" max="11947" width="8.125" style="145" customWidth="1"/>
    <col min="11948" max="11948" width="2.75" style="145" customWidth="1"/>
    <col min="11949" max="11949" width="9" style="145"/>
    <col min="11950" max="11950" width="12" style="145" customWidth="1"/>
    <col min="11951" max="11959" width="8.125" style="145" customWidth="1"/>
    <col min="11960" max="11960" width="2.75" style="145" customWidth="1"/>
    <col min="11961" max="11961" width="9" style="145"/>
    <col min="11962" max="11962" width="12" style="145" customWidth="1"/>
    <col min="11963" max="11971" width="8.125" style="145" customWidth="1"/>
    <col min="11972" max="11972" width="2.75" style="145" customWidth="1"/>
    <col min="11973" max="11973" width="9" style="145"/>
    <col min="11974" max="11974" width="12" style="145" customWidth="1"/>
    <col min="11975" max="11983" width="8.125" style="145" customWidth="1"/>
    <col min="11984" max="11984" width="2.75" style="145" customWidth="1"/>
    <col min="11985" max="11985" width="9" style="145"/>
    <col min="11986" max="11986" width="12" style="145" customWidth="1"/>
    <col min="11987" max="11995" width="8.125" style="145" customWidth="1"/>
    <col min="11996" max="11996" width="2.75" style="145" customWidth="1"/>
    <col min="11997" max="11997" width="9" style="145"/>
    <col min="11998" max="11998" width="12" style="145" customWidth="1"/>
    <col min="11999" max="12007" width="8.125" style="145" customWidth="1"/>
    <col min="12008" max="12008" width="2.75" style="145" customWidth="1"/>
    <col min="12009" max="12009" width="9" style="145"/>
    <col min="12010" max="12010" width="12" style="145" customWidth="1"/>
    <col min="12011" max="12019" width="8.125" style="145" customWidth="1"/>
    <col min="12020" max="12020" width="2.75" style="145" customWidth="1"/>
    <col min="12021" max="12021" width="9" style="145"/>
    <col min="12022" max="12022" width="10.125" style="145" customWidth="1"/>
    <col min="12023" max="12030" width="8.125" style="145" customWidth="1"/>
    <col min="12031" max="12031" width="10.5" style="145" customWidth="1"/>
    <col min="12032" max="12032" width="2.75" style="145" customWidth="1"/>
    <col min="12033" max="12033" width="9" style="145"/>
    <col min="12034" max="12034" width="10.125" style="145" customWidth="1"/>
    <col min="12035" max="12042" width="8.125" style="145" customWidth="1"/>
    <col min="12043" max="12043" width="10.5" style="145" customWidth="1"/>
    <col min="12044" max="12107" width="9" style="145"/>
    <col min="12108" max="12108" width="2.75" style="145" customWidth="1"/>
    <col min="12109" max="12109" width="9" style="145"/>
    <col min="12110" max="12110" width="12" style="145" customWidth="1"/>
    <col min="12111" max="12119" width="8.125" style="145" customWidth="1"/>
    <col min="12120" max="12120" width="2.75" style="145" customWidth="1"/>
    <col min="12121" max="12121" width="9" style="145"/>
    <col min="12122" max="12122" width="12" style="145" customWidth="1"/>
    <col min="12123" max="12131" width="8.125" style="145" customWidth="1"/>
    <col min="12132" max="12132" width="2.75" style="145" customWidth="1"/>
    <col min="12133" max="12133" width="9" style="145"/>
    <col min="12134" max="12134" width="12" style="145" customWidth="1"/>
    <col min="12135" max="12143" width="8.125" style="145" customWidth="1"/>
    <col min="12144" max="12144" width="2.75" style="145" customWidth="1"/>
    <col min="12145" max="12145" width="9" style="145"/>
    <col min="12146" max="12146" width="12" style="145" customWidth="1"/>
    <col min="12147" max="12155" width="8.125" style="145" customWidth="1"/>
    <col min="12156" max="12156" width="2.75" style="145" customWidth="1"/>
    <col min="12157" max="12157" width="9" style="145"/>
    <col min="12158" max="12158" width="12" style="145" customWidth="1"/>
    <col min="12159" max="12167" width="8.125" style="145" customWidth="1"/>
    <col min="12168" max="12168" width="2.75" style="145" customWidth="1"/>
    <col min="12169" max="12169" width="9" style="145"/>
    <col min="12170" max="12170" width="12" style="145" customWidth="1"/>
    <col min="12171" max="12179" width="8.125" style="145" customWidth="1"/>
    <col min="12180" max="12180" width="2.75" style="145" customWidth="1"/>
    <col min="12181" max="12181" width="9" style="145"/>
    <col min="12182" max="12182" width="12" style="145" customWidth="1"/>
    <col min="12183" max="12191" width="8.125" style="145" customWidth="1"/>
    <col min="12192" max="12192" width="2.75" style="145" customWidth="1"/>
    <col min="12193" max="12193" width="9" style="145"/>
    <col min="12194" max="12194" width="12" style="145" customWidth="1"/>
    <col min="12195" max="12203" width="8.125" style="145" customWidth="1"/>
    <col min="12204" max="12204" width="2.75" style="145" customWidth="1"/>
    <col min="12205" max="12205" width="9" style="145"/>
    <col min="12206" max="12206" width="12" style="145" customWidth="1"/>
    <col min="12207" max="12215" width="8.125" style="145" customWidth="1"/>
    <col min="12216" max="12216" width="2.75" style="145" customWidth="1"/>
    <col min="12217" max="12217" width="9" style="145"/>
    <col min="12218" max="12218" width="12" style="145" customWidth="1"/>
    <col min="12219" max="12227" width="8.125" style="145" customWidth="1"/>
    <col min="12228" max="12228" width="2.75" style="145" customWidth="1"/>
    <col min="12229" max="12229" width="9" style="145"/>
    <col min="12230" max="12230" width="12" style="145" customWidth="1"/>
    <col min="12231" max="12239" width="8.125" style="145" customWidth="1"/>
    <col min="12240" max="12240" width="2.75" style="145" customWidth="1"/>
    <col min="12241" max="12241" width="9" style="145"/>
    <col min="12242" max="12242" width="12" style="145" customWidth="1"/>
    <col min="12243" max="12251" width="8.125" style="145" customWidth="1"/>
    <col min="12252" max="12252" width="2.75" style="145" customWidth="1"/>
    <col min="12253" max="12253" width="9" style="145"/>
    <col min="12254" max="12254" width="12" style="145" customWidth="1"/>
    <col min="12255" max="12263" width="8.125" style="145" customWidth="1"/>
    <col min="12264" max="12264" width="2.75" style="145" customWidth="1"/>
    <col min="12265" max="12265" width="9" style="145"/>
    <col min="12266" max="12266" width="12" style="145" customWidth="1"/>
    <col min="12267" max="12275" width="8.125" style="145" customWidth="1"/>
    <col min="12276" max="12276" width="2.75" style="145" customWidth="1"/>
    <col min="12277" max="12277" width="9" style="145"/>
    <col min="12278" max="12278" width="10.125" style="145" customWidth="1"/>
    <col min="12279" max="12286" width="8.125" style="145" customWidth="1"/>
    <col min="12287" max="12287" width="10.5" style="145" customWidth="1"/>
    <col min="12288" max="12288" width="2.75" style="145" customWidth="1"/>
    <col min="12289" max="12289" width="9" style="145"/>
    <col min="12290" max="12290" width="10.125" style="145" customWidth="1"/>
    <col min="12291" max="12298" width="8.125" style="145" customWidth="1"/>
    <col min="12299" max="12299" width="10.5" style="145" customWidth="1"/>
    <col min="12300" max="12363" width="9" style="145"/>
    <col min="12364" max="12364" width="2.75" style="145" customWidth="1"/>
    <col min="12365" max="12365" width="9" style="145"/>
    <col min="12366" max="12366" width="12" style="145" customWidth="1"/>
    <col min="12367" max="12375" width="8.125" style="145" customWidth="1"/>
    <col min="12376" max="12376" width="2.75" style="145" customWidth="1"/>
    <col min="12377" max="12377" width="9" style="145"/>
    <col min="12378" max="12378" width="12" style="145" customWidth="1"/>
    <col min="12379" max="12387" width="8.125" style="145" customWidth="1"/>
    <col min="12388" max="12388" width="2.75" style="145" customWidth="1"/>
    <col min="12389" max="12389" width="9" style="145"/>
    <col min="12390" max="12390" width="12" style="145" customWidth="1"/>
    <col min="12391" max="12399" width="8.125" style="145" customWidth="1"/>
    <col min="12400" max="12400" width="2.75" style="145" customWidth="1"/>
    <col min="12401" max="12401" width="9" style="145"/>
    <col min="12402" max="12402" width="12" style="145" customWidth="1"/>
    <col min="12403" max="12411" width="8.125" style="145" customWidth="1"/>
    <col min="12412" max="12412" width="2.75" style="145" customWidth="1"/>
    <col min="12413" max="12413" width="9" style="145"/>
    <col min="12414" max="12414" width="12" style="145" customWidth="1"/>
    <col min="12415" max="12423" width="8.125" style="145" customWidth="1"/>
    <col min="12424" max="12424" width="2.75" style="145" customWidth="1"/>
    <col min="12425" max="12425" width="9" style="145"/>
    <col min="12426" max="12426" width="12" style="145" customWidth="1"/>
    <col min="12427" max="12435" width="8.125" style="145" customWidth="1"/>
    <col min="12436" max="12436" width="2.75" style="145" customWidth="1"/>
    <col min="12437" max="12437" width="9" style="145"/>
    <col min="12438" max="12438" width="12" style="145" customWidth="1"/>
    <col min="12439" max="12447" width="8.125" style="145" customWidth="1"/>
    <col min="12448" max="12448" width="2.75" style="145" customWidth="1"/>
    <col min="12449" max="12449" width="9" style="145"/>
    <col min="12450" max="12450" width="12" style="145" customWidth="1"/>
    <col min="12451" max="12459" width="8.125" style="145" customWidth="1"/>
    <col min="12460" max="12460" width="2.75" style="145" customWidth="1"/>
    <col min="12461" max="12461" width="9" style="145"/>
    <col min="12462" max="12462" width="12" style="145" customWidth="1"/>
    <col min="12463" max="12471" width="8.125" style="145" customWidth="1"/>
    <col min="12472" max="12472" width="2.75" style="145" customWidth="1"/>
    <col min="12473" max="12473" width="9" style="145"/>
    <col min="12474" max="12474" width="12" style="145" customWidth="1"/>
    <col min="12475" max="12483" width="8.125" style="145" customWidth="1"/>
    <col min="12484" max="12484" width="2.75" style="145" customWidth="1"/>
    <col min="12485" max="12485" width="9" style="145"/>
    <col min="12486" max="12486" width="12" style="145" customWidth="1"/>
    <col min="12487" max="12495" width="8.125" style="145" customWidth="1"/>
    <col min="12496" max="12496" width="2.75" style="145" customWidth="1"/>
    <col min="12497" max="12497" width="9" style="145"/>
    <col min="12498" max="12498" width="12" style="145" customWidth="1"/>
    <col min="12499" max="12507" width="8.125" style="145" customWidth="1"/>
    <col min="12508" max="12508" width="2.75" style="145" customWidth="1"/>
    <col min="12509" max="12509" width="9" style="145"/>
    <col min="12510" max="12510" width="12" style="145" customWidth="1"/>
    <col min="12511" max="12519" width="8.125" style="145" customWidth="1"/>
    <col min="12520" max="12520" width="2.75" style="145" customWidth="1"/>
    <col min="12521" max="12521" width="9" style="145"/>
    <col min="12522" max="12522" width="12" style="145" customWidth="1"/>
    <col min="12523" max="12531" width="8.125" style="145" customWidth="1"/>
    <col min="12532" max="12532" width="2.75" style="145" customWidth="1"/>
    <col min="12533" max="12533" width="9" style="145"/>
    <col min="12534" max="12534" width="10.125" style="145" customWidth="1"/>
    <col min="12535" max="12542" width="8.125" style="145" customWidth="1"/>
    <col min="12543" max="12543" width="10.5" style="145" customWidth="1"/>
    <col min="12544" max="12544" width="2.75" style="145" customWidth="1"/>
    <col min="12545" max="12545" width="9" style="145"/>
    <col min="12546" max="12546" width="10.125" style="145" customWidth="1"/>
    <col min="12547" max="12554" width="8.125" style="145" customWidth="1"/>
    <col min="12555" max="12555" width="10.5" style="145" customWidth="1"/>
    <col min="12556" max="12619" width="9" style="145"/>
    <col min="12620" max="12620" width="2.75" style="145" customWidth="1"/>
    <col min="12621" max="12621" width="9" style="145"/>
    <col min="12622" max="12622" width="12" style="145" customWidth="1"/>
    <col min="12623" max="12631" width="8.125" style="145" customWidth="1"/>
    <col min="12632" max="12632" width="2.75" style="145" customWidth="1"/>
    <col min="12633" max="12633" width="9" style="145"/>
    <col min="12634" max="12634" width="12" style="145" customWidth="1"/>
    <col min="12635" max="12643" width="8.125" style="145" customWidth="1"/>
    <col min="12644" max="12644" width="2.75" style="145" customWidth="1"/>
    <col min="12645" max="12645" width="9" style="145"/>
    <col min="12646" max="12646" width="12" style="145" customWidth="1"/>
    <col min="12647" max="12655" width="8.125" style="145" customWidth="1"/>
    <col min="12656" max="12656" width="2.75" style="145" customWidth="1"/>
    <col min="12657" max="12657" width="9" style="145"/>
    <col min="12658" max="12658" width="12" style="145" customWidth="1"/>
    <col min="12659" max="12667" width="8.125" style="145" customWidth="1"/>
    <col min="12668" max="12668" width="2.75" style="145" customWidth="1"/>
    <col min="12669" max="12669" width="9" style="145"/>
    <col min="12670" max="12670" width="12" style="145" customWidth="1"/>
    <col min="12671" max="12679" width="8.125" style="145" customWidth="1"/>
    <col min="12680" max="12680" width="2.75" style="145" customWidth="1"/>
    <col min="12681" max="12681" width="9" style="145"/>
    <col min="12682" max="12682" width="12" style="145" customWidth="1"/>
    <col min="12683" max="12691" width="8.125" style="145" customWidth="1"/>
    <col min="12692" max="12692" width="2.75" style="145" customWidth="1"/>
    <col min="12693" max="12693" width="9" style="145"/>
    <col min="12694" max="12694" width="12" style="145" customWidth="1"/>
    <col min="12695" max="12703" width="8.125" style="145" customWidth="1"/>
    <col min="12704" max="12704" width="2.75" style="145" customWidth="1"/>
    <col min="12705" max="12705" width="9" style="145"/>
    <col min="12706" max="12706" width="12" style="145" customWidth="1"/>
    <col min="12707" max="12715" width="8.125" style="145" customWidth="1"/>
    <col min="12716" max="12716" width="2.75" style="145" customWidth="1"/>
    <col min="12717" max="12717" width="9" style="145"/>
    <col min="12718" max="12718" width="12" style="145" customWidth="1"/>
    <col min="12719" max="12727" width="8.125" style="145" customWidth="1"/>
    <col min="12728" max="12728" width="2.75" style="145" customWidth="1"/>
    <col min="12729" max="12729" width="9" style="145"/>
    <col min="12730" max="12730" width="12" style="145" customWidth="1"/>
    <col min="12731" max="12739" width="8.125" style="145" customWidth="1"/>
    <col min="12740" max="12740" width="2.75" style="145" customWidth="1"/>
    <col min="12741" max="12741" width="9" style="145"/>
    <col min="12742" max="12742" width="12" style="145" customWidth="1"/>
    <col min="12743" max="12751" width="8.125" style="145" customWidth="1"/>
    <col min="12752" max="12752" width="2.75" style="145" customWidth="1"/>
    <col min="12753" max="12753" width="9" style="145"/>
    <col min="12754" max="12754" width="12" style="145" customWidth="1"/>
    <col min="12755" max="12763" width="8.125" style="145" customWidth="1"/>
    <col min="12764" max="12764" width="2.75" style="145" customWidth="1"/>
    <col min="12765" max="12765" width="9" style="145"/>
    <col min="12766" max="12766" width="12" style="145" customWidth="1"/>
    <col min="12767" max="12775" width="8.125" style="145" customWidth="1"/>
    <col min="12776" max="12776" width="2.75" style="145" customWidth="1"/>
    <col min="12777" max="12777" width="9" style="145"/>
    <col min="12778" max="12778" width="12" style="145" customWidth="1"/>
    <col min="12779" max="12787" width="8.125" style="145" customWidth="1"/>
    <col min="12788" max="12788" width="2.75" style="145" customWidth="1"/>
    <col min="12789" max="12789" width="9" style="145"/>
    <col min="12790" max="12790" width="10.125" style="145" customWidth="1"/>
    <col min="12791" max="12798" width="8.125" style="145" customWidth="1"/>
    <col min="12799" max="12799" width="10.5" style="145" customWidth="1"/>
    <col min="12800" max="12800" width="2.75" style="145" customWidth="1"/>
    <col min="12801" max="12801" width="9" style="145"/>
    <col min="12802" max="12802" width="10.125" style="145" customWidth="1"/>
    <col min="12803" max="12810" width="8.125" style="145" customWidth="1"/>
    <col min="12811" max="12811" width="10.5" style="145" customWidth="1"/>
    <col min="12812" max="12875" width="9" style="145"/>
    <col min="12876" max="12876" width="2.75" style="145" customWidth="1"/>
    <col min="12877" max="12877" width="9" style="145"/>
    <col min="12878" max="12878" width="12" style="145" customWidth="1"/>
    <col min="12879" max="12887" width="8.125" style="145" customWidth="1"/>
    <col min="12888" max="12888" width="2.75" style="145" customWidth="1"/>
    <col min="12889" max="12889" width="9" style="145"/>
    <col min="12890" max="12890" width="12" style="145" customWidth="1"/>
    <col min="12891" max="12899" width="8.125" style="145" customWidth="1"/>
    <col min="12900" max="12900" width="2.75" style="145" customWidth="1"/>
    <col min="12901" max="12901" width="9" style="145"/>
    <col min="12902" max="12902" width="12" style="145" customWidth="1"/>
    <col min="12903" max="12911" width="8.125" style="145" customWidth="1"/>
    <col min="12912" max="12912" width="2.75" style="145" customWidth="1"/>
    <col min="12913" max="12913" width="9" style="145"/>
    <col min="12914" max="12914" width="12" style="145" customWidth="1"/>
    <col min="12915" max="12923" width="8.125" style="145" customWidth="1"/>
    <col min="12924" max="12924" width="2.75" style="145" customWidth="1"/>
    <col min="12925" max="12925" width="9" style="145"/>
    <col min="12926" max="12926" width="12" style="145" customWidth="1"/>
    <col min="12927" max="12935" width="8.125" style="145" customWidth="1"/>
    <col min="12936" max="12936" width="2.75" style="145" customWidth="1"/>
    <col min="12937" max="12937" width="9" style="145"/>
    <col min="12938" max="12938" width="12" style="145" customWidth="1"/>
    <col min="12939" max="12947" width="8.125" style="145" customWidth="1"/>
    <col min="12948" max="12948" width="2.75" style="145" customWidth="1"/>
    <col min="12949" max="12949" width="9" style="145"/>
    <col min="12950" max="12950" width="12" style="145" customWidth="1"/>
    <col min="12951" max="12959" width="8.125" style="145" customWidth="1"/>
    <col min="12960" max="12960" width="2.75" style="145" customWidth="1"/>
    <col min="12961" max="12961" width="9" style="145"/>
    <col min="12962" max="12962" width="12" style="145" customWidth="1"/>
    <col min="12963" max="12971" width="8.125" style="145" customWidth="1"/>
    <col min="12972" max="12972" width="2.75" style="145" customWidth="1"/>
    <col min="12973" max="12973" width="9" style="145"/>
    <col min="12974" max="12974" width="12" style="145" customWidth="1"/>
    <col min="12975" max="12983" width="8.125" style="145" customWidth="1"/>
    <col min="12984" max="12984" width="2.75" style="145" customWidth="1"/>
    <col min="12985" max="12985" width="9" style="145"/>
    <col min="12986" max="12986" width="12" style="145" customWidth="1"/>
    <col min="12987" max="12995" width="8.125" style="145" customWidth="1"/>
    <col min="12996" max="12996" width="2.75" style="145" customWidth="1"/>
    <col min="12997" max="12997" width="9" style="145"/>
    <col min="12998" max="12998" width="12" style="145" customWidth="1"/>
    <col min="12999" max="13007" width="8.125" style="145" customWidth="1"/>
    <col min="13008" max="13008" width="2.75" style="145" customWidth="1"/>
    <col min="13009" max="13009" width="9" style="145"/>
    <col min="13010" max="13010" width="12" style="145" customWidth="1"/>
    <col min="13011" max="13019" width="8.125" style="145" customWidth="1"/>
    <col min="13020" max="13020" width="2.75" style="145" customWidth="1"/>
    <col min="13021" max="13021" width="9" style="145"/>
    <col min="13022" max="13022" width="12" style="145" customWidth="1"/>
    <col min="13023" max="13031" width="8.125" style="145" customWidth="1"/>
    <col min="13032" max="13032" width="2.75" style="145" customWidth="1"/>
    <col min="13033" max="13033" width="9" style="145"/>
    <col min="13034" max="13034" width="12" style="145" customWidth="1"/>
    <col min="13035" max="13043" width="8.125" style="145" customWidth="1"/>
    <col min="13044" max="13044" width="2.75" style="145" customWidth="1"/>
    <col min="13045" max="13045" width="9" style="145"/>
    <col min="13046" max="13046" width="10.125" style="145" customWidth="1"/>
    <col min="13047" max="13054" width="8.125" style="145" customWidth="1"/>
    <col min="13055" max="13055" width="10.5" style="145" customWidth="1"/>
    <col min="13056" max="13056" width="2.75" style="145" customWidth="1"/>
    <col min="13057" max="13057" width="9" style="145"/>
    <col min="13058" max="13058" width="10.125" style="145" customWidth="1"/>
    <col min="13059" max="13066" width="8.125" style="145" customWidth="1"/>
    <col min="13067" max="13067" width="10.5" style="145" customWidth="1"/>
    <col min="13068" max="13131" width="9" style="145"/>
    <col min="13132" max="13132" width="2.75" style="145" customWidth="1"/>
    <col min="13133" max="13133" width="9" style="145"/>
    <col min="13134" max="13134" width="12" style="145" customWidth="1"/>
    <col min="13135" max="13143" width="8.125" style="145" customWidth="1"/>
    <col min="13144" max="13144" width="2.75" style="145" customWidth="1"/>
    <col min="13145" max="13145" width="9" style="145"/>
    <col min="13146" max="13146" width="12" style="145" customWidth="1"/>
    <col min="13147" max="13155" width="8.125" style="145" customWidth="1"/>
    <col min="13156" max="13156" width="2.75" style="145" customWidth="1"/>
    <col min="13157" max="13157" width="9" style="145"/>
    <col min="13158" max="13158" width="12" style="145" customWidth="1"/>
    <col min="13159" max="13167" width="8.125" style="145" customWidth="1"/>
    <col min="13168" max="13168" width="2.75" style="145" customWidth="1"/>
    <col min="13169" max="13169" width="9" style="145"/>
    <col min="13170" max="13170" width="12" style="145" customWidth="1"/>
    <col min="13171" max="13179" width="8.125" style="145" customWidth="1"/>
    <col min="13180" max="13180" width="2.75" style="145" customWidth="1"/>
    <col min="13181" max="13181" width="9" style="145"/>
    <col min="13182" max="13182" width="12" style="145" customWidth="1"/>
    <col min="13183" max="13191" width="8.125" style="145" customWidth="1"/>
    <col min="13192" max="13192" width="2.75" style="145" customWidth="1"/>
    <col min="13193" max="13193" width="9" style="145"/>
    <col min="13194" max="13194" width="12" style="145" customWidth="1"/>
    <col min="13195" max="13203" width="8.125" style="145" customWidth="1"/>
    <col min="13204" max="13204" width="2.75" style="145" customWidth="1"/>
    <col min="13205" max="13205" width="9" style="145"/>
    <col min="13206" max="13206" width="12" style="145" customWidth="1"/>
    <col min="13207" max="13215" width="8.125" style="145" customWidth="1"/>
    <col min="13216" max="13216" width="2.75" style="145" customWidth="1"/>
    <col min="13217" max="13217" width="9" style="145"/>
    <col min="13218" max="13218" width="12" style="145" customWidth="1"/>
    <col min="13219" max="13227" width="8.125" style="145" customWidth="1"/>
    <col min="13228" max="13228" width="2.75" style="145" customWidth="1"/>
    <col min="13229" max="13229" width="9" style="145"/>
    <col min="13230" max="13230" width="12" style="145" customWidth="1"/>
    <col min="13231" max="13239" width="8.125" style="145" customWidth="1"/>
    <col min="13240" max="13240" width="2.75" style="145" customWidth="1"/>
    <col min="13241" max="13241" width="9" style="145"/>
    <col min="13242" max="13242" width="12" style="145" customWidth="1"/>
    <col min="13243" max="13251" width="8.125" style="145" customWidth="1"/>
    <col min="13252" max="13252" width="2.75" style="145" customWidth="1"/>
    <col min="13253" max="13253" width="9" style="145"/>
    <col min="13254" max="13254" width="12" style="145" customWidth="1"/>
    <col min="13255" max="13263" width="8.125" style="145" customWidth="1"/>
    <col min="13264" max="13264" width="2.75" style="145" customWidth="1"/>
    <col min="13265" max="13265" width="9" style="145"/>
    <col min="13266" max="13266" width="12" style="145" customWidth="1"/>
    <col min="13267" max="13275" width="8.125" style="145" customWidth="1"/>
    <col min="13276" max="13276" width="2.75" style="145" customWidth="1"/>
    <col min="13277" max="13277" width="9" style="145"/>
    <col min="13278" max="13278" width="12" style="145" customWidth="1"/>
    <col min="13279" max="13287" width="8.125" style="145" customWidth="1"/>
    <col min="13288" max="13288" width="2.75" style="145" customWidth="1"/>
    <col min="13289" max="13289" width="9" style="145"/>
    <col min="13290" max="13290" width="12" style="145" customWidth="1"/>
    <col min="13291" max="13299" width="8.125" style="145" customWidth="1"/>
    <col min="13300" max="13300" width="2.75" style="145" customWidth="1"/>
    <col min="13301" max="13301" width="9" style="145"/>
    <col min="13302" max="13302" width="10.125" style="145" customWidth="1"/>
    <col min="13303" max="13310" width="8.125" style="145" customWidth="1"/>
    <col min="13311" max="13311" width="10.5" style="145" customWidth="1"/>
    <col min="13312" max="13312" width="2.75" style="145" customWidth="1"/>
    <col min="13313" max="13313" width="9" style="145"/>
    <col min="13314" max="13314" width="10.125" style="145" customWidth="1"/>
    <col min="13315" max="13322" width="8.125" style="145" customWidth="1"/>
    <col min="13323" max="13323" width="10.5" style="145" customWidth="1"/>
    <col min="13324" max="13387" width="9" style="145"/>
    <col min="13388" max="13388" width="2.75" style="145" customWidth="1"/>
    <col min="13389" max="13389" width="9" style="145"/>
    <col min="13390" max="13390" width="12" style="145" customWidth="1"/>
    <col min="13391" max="13399" width="8.125" style="145" customWidth="1"/>
    <col min="13400" max="13400" width="2.75" style="145" customWidth="1"/>
    <col min="13401" max="13401" width="9" style="145"/>
    <col min="13402" max="13402" width="12" style="145" customWidth="1"/>
    <col min="13403" max="13411" width="8.125" style="145" customWidth="1"/>
    <col min="13412" max="13412" width="2.75" style="145" customWidth="1"/>
    <col min="13413" max="13413" width="9" style="145"/>
    <col min="13414" max="13414" width="12" style="145" customWidth="1"/>
    <col min="13415" max="13423" width="8.125" style="145" customWidth="1"/>
    <col min="13424" max="13424" width="2.75" style="145" customWidth="1"/>
    <col min="13425" max="13425" width="9" style="145"/>
    <col min="13426" max="13426" width="12" style="145" customWidth="1"/>
    <col min="13427" max="13435" width="8.125" style="145" customWidth="1"/>
    <col min="13436" max="13436" width="2.75" style="145" customWidth="1"/>
    <col min="13437" max="13437" width="9" style="145"/>
    <col min="13438" max="13438" width="12" style="145" customWidth="1"/>
    <col min="13439" max="13447" width="8.125" style="145" customWidth="1"/>
    <col min="13448" max="13448" width="2.75" style="145" customWidth="1"/>
    <col min="13449" max="13449" width="9" style="145"/>
    <col min="13450" max="13450" width="12" style="145" customWidth="1"/>
    <col min="13451" max="13459" width="8.125" style="145" customWidth="1"/>
    <col min="13460" max="13460" width="2.75" style="145" customWidth="1"/>
    <col min="13461" max="13461" width="9" style="145"/>
    <col min="13462" max="13462" width="12" style="145" customWidth="1"/>
    <col min="13463" max="13471" width="8.125" style="145" customWidth="1"/>
    <col min="13472" max="13472" width="2.75" style="145" customWidth="1"/>
    <col min="13473" max="13473" width="9" style="145"/>
    <col min="13474" max="13474" width="12" style="145" customWidth="1"/>
    <col min="13475" max="13483" width="8.125" style="145" customWidth="1"/>
    <col min="13484" max="13484" width="2.75" style="145" customWidth="1"/>
    <col min="13485" max="13485" width="9" style="145"/>
    <col min="13486" max="13486" width="12" style="145" customWidth="1"/>
    <col min="13487" max="13495" width="8.125" style="145" customWidth="1"/>
    <col min="13496" max="13496" width="2.75" style="145" customWidth="1"/>
    <col min="13497" max="13497" width="9" style="145"/>
    <col min="13498" max="13498" width="12" style="145" customWidth="1"/>
    <col min="13499" max="13507" width="8.125" style="145" customWidth="1"/>
    <col min="13508" max="13508" width="2.75" style="145" customWidth="1"/>
    <col min="13509" max="13509" width="9" style="145"/>
    <col min="13510" max="13510" width="12" style="145" customWidth="1"/>
    <col min="13511" max="13519" width="8.125" style="145" customWidth="1"/>
    <col min="13520" max="13520" width="2.75" style="145" customWidth="1"/>
    <col min="13521" max="13521" width="9" style="145"/>
    <col min="13522" max="13522" width="12" style="145" customWidth="1"/>
    <col min="13523" max="13531" width="8.125" style="145" customWidth="1"/>
    <col min="13532" max="13532" width="2.75" style="145" customWidth="1"/>
    <col min="13533" max="13533" width="9" style="145"/>
    <col min="13534" max="13534" width="12" style="145" customWidth="1"/>
    <col min="13535" max="13543" width="8.125" style="145" customWidth="1"/>
    <col min="13544" max="13544" width="2.75" style="145" customWidth="1"/>
    <col min="13545" max="13545" width="9" style="145"/>
    <col min="13546" max="13546" width="12" style="145" customWidth="1"/>
    <col min="13547" max="13555" width="8.125" style="145" customWidth="1"/>
    <col min="13556" max="13556" width="2.75" style="145" customWidth="1"/>
    <col min="13557" max="13557" width="9" style="145"/>
    <col min="13558" max="13558" width="10.125" style="145" customWidth="1"/>
    <col min="13559" max="13566" width="8.125" style="145" customWidth="1"/>
    <col min="13567" max="13567" width="10.5" style="145" customWidth="1"/>
    <col min="13568" max="13568" width="2.75" style="145" customWidth="1"/>
    <col min="13569" max="13569" width="9" style="145"/>
    <col min="13570" max="13570" width="10.125" style="145" customWidth="1"/>
    <col min="13571" max="13578" width="8.125" style="145" customWidth="1"/>
    <col min="13579" max="13579" width="10.5" style="145" customWidth="1"/>
    <col min="13580" max="13643" width="9" style="145"/>
    <col min="13644" max="13644" width="2.75" style="145" customWidth="1"/>
    <col min="13645" max="13645" width="9" style="145"/>
    <col min="13646" max="13646" width="12" style="145" customWidth="1"/>
    <col min="13647" max="13655" width="8.125" style="145" customWidth="1"/>
    <col min="13656" max="13656" width="2.75" style="145" customWidth="1"/>
    <col min="13657" max="13657" width="9" style="145"/>
    <col min="13658" max="13658" width="12" style="145" customWidth="1"/>
    <col min="13659" max="13667" width="8.125" style="145" customWidth="1"/>
    <col min="13668" max="13668" width="2.75" style="145" customWidth="1"/>
    <col min="13669" max="13669" width="9" style="145"/>
    <col min="13670" max="13670" width="12" style="145" customWidth="1"/>
    <col min="13671" max="13679" width="8.125" style="145" customWidth="1"/>
    <col min="13680" max="13680" width="2.75" style="145" customWidth="1"/>
    <col min="13681" max="13681" width="9" style="145"/>
    <col min="13682" max="13682" width="12" style="145" customWidth="1"/>
    <col min="13683" max="13691" width="8.125" style="145" customWidth="1"/>
    <col min="13692" max="13692" width="2.75" style="145" customWidth="1"/>
    <col min="13693" max="13693" width="9" style="145"/>
    <col min="13694" max="13694" width="12" style="145" customWidth="1"/>
    <col min="13695" max="13703" width="8.125" style="145" customWidth="1"/>
    <col min="13704" max="13704" width="2.75" style="145" customWidth="1"/>
    <col min="13705" max="13705" width="9" style="145"/>
    <col min="13706" max="13706" width="12" style="145" customWidth="1"/>
    <col min="13707" max="13715" width="8.125" style="145" customWidth="1"/>
    <col min="13716" max="13716" width="2.75" style="145" customWidth="1"/>
    <col min="13717" max="13717" width="9" style="145"/>
    <col min="13718" max="13718" width="12" style="145" customWidth="1"/>
    <col min="13719" max="13727" width="8.125" style="145" customWidth="1"/>
    <col min="13728" max="13728" width="2.75" style="145" customWidth="1"/>
    <col min="13729" max="13729" width="9" style="145"/>
    <col min="13730" max="13730" width="12" style="145" customWidth="1"/>
    <col min="13731" max="13739" width="8.125" style="145" customWidth="1"/>
    <col min="13740" max="13740" width="2.75" style="145" customWidth="1"/>
    <col min="13741" max="13741" width="9" style="145"/>
    <col min="13742" max="13742" width="12" style="145" customWidth="1"/>
    <col min="13743" max="13751" width="8.125" style="145" customWidth="1"/>
    <col min="13752" max="13752" width="2.75" style="145" customWidth="1"/>
    <col min="13753" max="13753" width="9" style="145"/>
    <col min="13754" max="13754" width="12" style="145" customWidth="1"/>
    <col min="13755" max="13763" width="8.125" style="145" customWidth="1"/>
    <col min="13764" max="13764" width="2.75" style="145" customWidth="1"/>
    <col min="13765" max="13765" width="9" style="145"/>
    <col min="13766" max="13766" width="12" style="145" customWidth="1"/>
    <col min="13767" max="13775" width="8.125" style="145" customWidth="1"/>
    <col min="13776" max="13776" width="2.75" style="145" customWidth="1"/>
    <col min="13777" max="13777" width="9" style="145"/>
    <col min="13778" max="13778" width="12" style="145" customWidth="1"/>
    <col min="13779" max="13787" width="8.125" style="145" customWidth="1"/>
    <col min="13788" max="13788" width="2.75" style="145" customWidth="1"/>
    <col min="13789" max="13789" width="9" style="145"/>
    <col min="13790" max="13790" width="12" style="145" customWidth="1"/>
    <col min="13791" max="13799" width="8.125" style="145" customWidth="1"/>
    <col min="13800" max="13800" width="2.75" style="145" customWidth="1"/>
    <col min="13801" max="13801" width="9" style="145"/>
    <col min="13802" max="13802" width="12" style="145" customWidth="1"/>
    <col min="13803" max="13811" width="8.125" style="145" customWidth="1"/>
    <col min="13812" max="13812" width="2.75" style="145" customWidth="1"/>
    <col min="13813" max="13813" width="9" style="145"/>
    <col min="13814" max="13814" width="10.125" style="145" customWidth="1"/>
    <col min="13815" max="13822" width="8.125" style="145" customWidth="1"/>
    <col min="13823" max="13823" width="10.5" style="145" customWidth="1"/>
    <col min="13824" max="13824" width="2.75" style="145" customWidth="1"/>
    <col min="13825" max="13825" width="9" style="145"/>
    <col min="13826" max="13826" width="10.125" style="145" customWidth="1"/>
    <col min="13827" max="13834" width="8.125" style="145" customWidth="1"/>
    <col min="13835" max="13835" width="10.5" style="145" customWidth="1"/>
    <col min="13836" max="13899" width="9" style="145"/>
    <col min="13900" max="13900" width="2.75" style="145" customWidth="1"/>
    <col min="13901" max="13901" width="9" style="145"/>
    <col min="13902" max="13902" width="12" style="145" customWidth="1"/>
    <col min="13903" max="13911" width="8.125" style="145" customWidth="1"/>
    <col min="13912" max="13912" width="2.75" style="145" customWidth="1"/>
    <col min="13913" max="13913" width="9" style="145"/>
    <col min="13914" max="13914" width="12" style="145" customWidth="1"/>
    <col min="13915" max="13923" width="8.125" style="145" customWidth="1"/>
    <col min="13924" max="13924" width="2.75" style="145" customWidth="1"/>
    <col min="13925" max="13925" width="9" style="145"/>
    <col min="13926" max="13926" width="12" style="145" customWidth="1"/>
    <col min="13927" max="13935" width="8.125" style="145" customWidth="1"/>
    <col min="13936" max="13936" width="2.75" style="145" customWidth="1"/>
    <col min="13937" max="13937" width="9" style="145"/>
    <col min="13938" max="13938" width="12" style="145" customWidth="1"/>
    <col min="13939" max="13947" width="8.125" style="145" customWidth="1"/>
    <col min="13948" max="13948" width="2.75" style="145" customWidth="1"/>
    <col min="13949" max="13949" width="9" style="145"/>
    <col min="13950" max="13950" width="12" style="145" customWidth="1"/>
    <col min="13951" max="13959" width="8.125" style="145" customWidth="1"/>
    <col min="13960" max="13960" width="2.75" style="145" customWidth="1"/>
    <col min="13961" max="13961" width="9" style="145"/>
    <col min="13962" max="13962" width="12" style="145" customWidth="1"/>
    <col min="13963" max="13971" width="8.125" style="145" customWidth="1"/>
    <col min="13972" max="13972" width="2.75" style="145" customWidth="1"/>
    <col min="13973" max="13973" width="9" style="145"/>
    <col min="13974" max="13974" width="12" style="145" customWidth="1"/>
    <col min="13975" max="13983" width="8.125" style="145" customWidth="1"/>
    <col min="13984" max="13984" width="2.75" style="145" customWidth="1"/>
    <col min="13985" max="13985" width="9" style="145"/>
    <col min="13986" max="13986" width="12" style="145" customWidth="1"/>
    <col min="13987" max="13995" width="8.125" style="145" customWidth="1"/>
    <col min="13996" max="13996" width="2.75" style="145" customWidth="1"/>
    <col min="13997" max="13997" width="9" style="145"/>
    <col min="13998" max="13998" width="12" style="145" customWidth="1"/>
    <col min="13999" max="14007" width="8.125" style="145" customWidth="1"/>
    <col min="14008" max="14008" width="2.75" style="145" customWidth="1"/>
    <col min="14009" max="14009" width="9" style="145"/>
    <col min="14010" max="14010" width="12" style="145" customWidth="1"/>
    <col min="14011" max="14019" width="8.125" style="145" customWidth="1"/>
    <col min="14020" max="14020" width="2.75" style="145" customWidth="1"/>
    <col min="14021" max="14021" width="9" style="145"/>
    <col min="14022" max="14022" width="12" style="145" customWidth="1"/>
    <col min="14023" max="14031" width="8.125" style="145" customWidth="1"/>
    <col min="14032" max="14032" width="2.75" style="145" customWidth="1"/>
    <col min="14033" max="14033" width="9" style="145"/>
    <col min="14034" max="14034" width="12" style="145" customWidth="1"/>
    <col min="14035" max="14043" width="8.125" style="145" customWidth="1"/>
    <col min="14044" max="14044" width="2.75" style="145" customWidth="1"/>
    <col min="14045" max="14045" width="9" style="145"/>
    <col min="14046" max="14046" width="12" style="145" customWidth="1"/>
    <col min="14047" max="14055" width="8.125" style="145" customWidth="1"/>
    <col min="14056" max="14056" width="2.75" style="145" customWidth="1"/>
    <col min="14057" max="14057" width="9" style="145"/>
    <col min="14058" max="14058" width="12" style="145" customWidth="1"/>
    <col min="14059" max="14067" width="8.125" style="145" customWidth="1"/>
    <col min="14068" max="14068" width="2.75" style="145" customWidth="1"/>
    <col min="14069" max="14069" width="9" style="145"/>
    <col min="14070" max="14070" width="10.125" style="145" customWidth="1"/>
    <col min="14071" max="14078" width="8.125" style="145" customWidth="1"/>
    <col min="14079" max="14079" width="10.5" style="145" customWidth="1"/>
    <col min="14080" max="14080" width="2.75" style="145" customWidth="1"/>
    <col min="14081" max="14081" width="9" style="145"/>
    <col min="14082" max="14082" width="10.125" style="145" customWidth="1"/>
    <col min="14083" max="14090" width="8.125" style="145" customWidth="1"/>
    <col min="14091" max="14091" width="10.5" style="145" customWidth="1"/>
    <col min="14092" max="14155" width="9" style="145"/>
    <col min="14156" max="14156" width="2.75" style="145" customWidth="1"/>
    <col min="14157" max="14157" width="9" style="145"/>
    <col min="14158" max="14158" width="12" style="145" customWidth="1"/>
    <col min="14159" max="14167" width="8.125" style="145" customWidth="1"/>
    <col min="14168" max="14168" width="2.75" style="145" customWidth="1"/>
    <col min="14169" max="14169" width="9" style="145"/>
    <col min="14170" max="14170" width="12" style="145" customWidth="1"/>
    <col min="14171" max="14179" width="8.125" style="145" customWidth="1"/>
    <col min="14180" max="14180" width="2.75" style="145" customWidth="1"/>
    <col min="14181" max="14181" width="9" style="145"/>
    <col min="14182" max="14182" width="12" style="145" customWidth="1"/>
    <col min="14183" max="14191" width="8.125" style="145" customWidth="1"/>
    <col min="14192" max="14192" width="2.75" style="145" customWidth="1"/>
    <col min="14193" max="14193" width="9" style="145"/>
    <col min="14194" max="14194" width="12" style="145" customWidth="1"/>
    <col min="14195" max="14203" width="8.125" style="145" customWidth="1"/>
    <col min="14204" max="14204" width="2.75" style="145" customWidth="1"/>
    <col min="14205" max="14205" width="9" style="145"/>
    <col min="14206" max="14206" width="12" style="145" customWidth="1"/>
    <col min="14207" max="14215" width="8.125" style="145" customWidth="1"/>
    <col min="14216" max="14216" width="2.75" style="145" customWidth="1"/>
    <col min="14217" max="14217" width="9" style="145"/>
    <col min="14218" max="14218" width="12" style="145" customWidth="1"/>
    <col min="14219" max="14227" width="8.125" style="145" customWidth="1"/>
    <col min="14228" max="14228" width="2.75" style="145" customWidth="1"/>
    <col min="14229" max="14229" width="9" style="145"/>
    <col min="14230" max="14230" width="12" style="145" customWidth="1"/>
    <col min="14231" max="14239" width="8.125" style="145" customWidth="1"/>
    <col min="14240" max="14240" width="2.75" style="145" customWidth="1"/>
    <col min="14241" max="14241" width="9" style="145"/>
    <col min="14242" max="14242" width="12" style="145" customWidth="1"/>
    <col min="14243" max="14251" width="8.125" style="145" customWidth="1"/>
    <col min="14252" max="14252" width="2.75" style="145" customWidth="1"/>
    <col min="14253" max="14253" width="9" style="145"/>
    <col min="14254" max="14254" width="12" style="145" customWidth="1"/>
    <col min="14255" max="14263" width="8.125" style="145" customWidth="1"/>
    <col min="14264" max="14264" width="2.75" style="145" customWidth="1"/>
    <col min="14265" max="14265" width="9" style="145"/>
    <col min="14266" max="14266" width="12" style="145" customWidth="1"/>
    <col min="14267" max="14275" width="8.125" style="145" customWidth="1"/>
    <col min="14276" max="14276" width="2.75" style="145" customWidth="1"/>
    <col min="14277" max="14277" width="9" style="145"/>
    <col min="14278" max="14278" width="12" style="145" customWidth="1"/>
    <col min="14279" max="14287" width="8.125" style="145" customWidth="1"/>
    <col min="14288" max="14288" width="2.75" style="145" customWidth="1"/>
    <col min="14289" max="14289" width="9" style="145"/>
    <col min="14290" max="14290" width="12" style="145" customWidth="1"/>
    <col min="14291" max="14299" width="8.125" style="145" customWidth="1"/>
    <col min="14300" max="14300" width="2.75" style="145" customWidth="1"/>
    <col min="14301" max="14301" width="9" style="145"/>
    <col min="14302" max="14302" width="12" style="145" customWidth="1"/>
    <col min="14303" max="14311" width="8.125" style="145" customWidth="1"/>
    <col min="14312" max="14312" width="2.75" style="145" customWidth="1"/>
    <col min="14313" max="14313" width="9" style="145"/>
    <col min="14314" max="14314" width="12" style="145" customWidth="1"/>
    <col min="14315" max="14323" width="8.125" style="145" customWidth="1"/>
    <col min="14324" max="14324" width="2.75" style="145" customWidth="1"/>
    <col min="14325" max="14325" width="9" style="145"/>
    <col min="14326" max="14326" width="10.125" style="145" customWidth="1"/>
    <col min="14327" max="14334" width="8.125" style="145" customWidth="1"/>
    <col min="14335" max="14335" width="10.5" style="145" customWidth="1"/>
    <col min="14336" max="14336" width="2.75" style="145" customWidth="1"/>
    <col min="14337" max="14337" width="9" style="145"/>
    <col min="14338" max="14338" width="10.125" style="145" customWidth="1"/>
    <col min="14339" max="14346" width="8.125" style="145" customWidth="1"/>
    <col min="14347" max="14347" width="10.5" style="145" customWidth="1"/>
    <col min="14348" max="14411" width="9" style="145"/>
    <col min="14412" max="14412" width="2.75" style="145" customWidth="1"/>
    <col min="14413" max="14413" width="9" style="145"/>
    <col min="14414" max="14414" width="12" style="145" customWidth="1"/>
    <col min="14415" max="14423" width="8.125" style="145" customWidth="1"/>
    <col min="14424" max="14424" width="2.75" style="145" customWidth="1"/>
    <col min="14425" max="14425" width="9" style="145"/>
    <col min="14426" max="14426" width="12" style="145" customWidth="1"/>
    <col min="14427" max="14435" width="8.125" style="145" customWidth="1"/>
    <col min="14436" max="14436" width="2.75" style="145" customWidth="1"/>
    <col min="14437" max="14437" width="9" style="145"/>
    <col min="14438" max="14438" width="12" style="145" customWidth="1"/>
    <col min="14439" max="14447" width="8.125" style="145" customWidth="1"/>
    <col min="14448" max="14448" width="2.75" style="145" customWidth="1"/>
    <col min="14449" max="14449" width="9" style="145"/>
    <col min="14450" max="14450" width="12" style="145" customWidth="1"/>
    <col min="14451" max="14459" width="8.125" style="145" customWidth="1"/>
    <col min="14460" max="14460" width="2.75" style="145" customWidth="1"/>
    <col min="14461" max="14461" width="9" style="145"/>
    <col min="14462" max="14462" width="12" style="145" customWidth="1"/>
    <col min="14463" max="14471" width="8.125" style="145" customWidth="1"/>
    <col min="14472" max="14472" width="2.75" style="145" customWidth="1"/>
    <col min="14473" max="14473" width="9" style="145"/>
    <col min="14474" max="14474" width="12" style="145" customWidth="1"/>
    <col min="14475" max="14483" width="8.125" style="145" customWidth="1"/>
    <col min="14484" max="14484" width="2.75" style="145" customWidth="1"/>
    <col min="14485" max="14485" width="9" style="145"/>
    <col min="14486" max="14486" width="12" style="145" customWidth="1"/>
    <col min="14487" max="14495" width="8.125" style="145" customWidth="1"/>
    <col min="14496" max="14496" width="2.75" style="145" customWidth="1"/>
    <col min="14497" max="14497" width="9" style="145"/>
    <col min="14498" max="14498" width="12" style="145" customWidth="1"/>
    <col min="14499" max="14507" width="8.125" style="145" customWidth="1"/>
    <col min="14508" max="14508" width="2.75" style="145" customWidth="1"/>
    <col min="14509" max="14509" width="9" style="145"/>
    <col min="14510" max="14510" width="12" style="145" customWidth="1"/>
    <col min="14511" max="14519" width="8.125" style="145" customWidth="1"/>
    <col min="14520" max="14520" width="2.75" style="145" customWidth="1"/>
    <col min="14521" max="14521" width="9" style="145"/>
    <col min="14522" max="14522" width="12" style="145" customWidth="1"/>
    <col min="14523" max="14531" width="8.125" style="145" customWidth="1"/>
    <col min="14532" max="14532" width="2.75" style="145" customWidth="1"/>
    <col min="14533" max="14533" width="9" style="145"/>
    <col min="14534" max="14534" width="12" style="145" customWidth="1"/>
    <col min="14535" max="14543" width="8.125" style="145" customWidth="1"/>
    <col min="14544" max="14544" width="2.75" style="145" customWidth="1"/>
    <col min="14545" max="14545" width="9" style="145"/>
    <col min="14546" max="14546" width="12" style="145" customWidth="1"/>
    <col min="14547" max="14555" width="8.125" style="145" customWidth="1"/>
    <col min="14556" max="14556" width="2.75" style="145" customWidth="1"/>
    <col min="14557" max="14557" width="9" style="145"/>
    <col min="14558" max="14558" width="12" style="145" customWidth="1"/>
    <col min="14559" max="14567" width="8.125" style="145" customWidth="1"/>
    <col min="14568" max="14568" width="2.75" style="145" customWidth="1"/>
    <col min="14569" max="14569" width="9" style="145"/>
    <col min="14570" max="14570" width="12" style="145" customWidth="1"/>
    <col min="14571" max="14579" width="8.125" style="145" customWidth="1"/>
    <col min="14580" max="14580" width="2.75" style="145" customWidth="1"/>
    <col min="14581" max="14581" width="9" style="145"/>
    <col min="14582" max="14582" width="10.125" style="145" customWidth="1"/>
    <col min="14583" max="14590" width="8.125" style="145" customWidth="1"/>
    <col min="14591" max="14591" width="10.5" style="145" customWidth="1"/>
    <col min="14592" max="14592" width="2.75" style="145" customWidth="1"/>
    <col min="14593" max="14593" width="9" style="145"/>
    <col min="14594" max="14594" width="10.125" style="145" customWidth="1"/>
    <col min="14595" max="14602" width="8.125" style="145" customWidth="1"/>
    <col min="14603" max="14603" width="10.5" style="145" customWidth="1"/>
    <col min="14604" max="14667" width="9" style="145"/>
    <col min="14668" max="14668" width="2.75" style="145" customWidth="1"/>
    <col min="14669" max="14669" width="9" style="145"/>
    <col min="14670" max="14670" width="12" style="145" customWidth="1"/>
    <col min="14671" max="14679" width="8.125" style="145" customWidth="1"/>
    <col min="14680" max="14680" width="2.75" style="145" customWidth="1"/>
    <col min="14681" max="14681" width="9" style="145"/>
    <col min="14682" max="14682" width="12" style="145" customWidth="1"/>
    <col min="14683" max="14691" width="8.125" style="145" customWidth="1"/>
    <col min="14692" max="14692" width="2.75" style="145" customWidth="1"/>
    <col min="14693" max="14693" width="9" style="145"/>
    <col min="14694" max="14694" width="12" style="145" customWidth="1"/>
    <col min="14695" max="14703" width="8.125" style="145" customWidth="1"/>
    <col min="14704" max="14704" width="2.75" style="145" customWidth="1"/>
    <col min="14705" max="14705" width="9" style="145"/>
    <col min="14706" max="14706" width="12" style="145" customWidth="1"/>
    <col min="14707" max="14715" width="8.125" style="145" customWidth="1"/>
    <col min="14716" max="14716" width="2.75" style="145" customWidth="1"/>
    <col min="14717" max="14717" width="9" style="145"/>
    <col min="14718" max="14718" width="12" style="145" customWidth="1"/>
    <col min="14719" max="14727" width="8.125" style="145" customWidth="1"/>
    <col min="14728" max="14728" width="2.75" style="145" customWidth="1"/>
    <col min="14729" max="14729" width="9" style="145"/>
    <col min="14730" max="14730" width="12" style="145" customWidth="1"/>
    <col min="14731" max="14739" width="8.125" style="145" customWidth="1"/>
    <col min="14740" max="14740" width="2.75" style="145" customWidth="1"/>
    <col min="14741" max="14741" width="9" style="145"/>
    <col min="14742" max="14742" width="12" style="145" customWidth="1"/>
    <col min="14743" max="14751" width="8.125" style="145" customWidth="1"/>
    <col min="14752" max="14752" width="2.75" style="145" customWidth="1"/>
    <col min="14753" max="14753" width="9" style="145"/>
    <col min="14754" max="14754" width="12" style="145" customWidth="1"/>
    <col min="14755" max="14763" width="8.125" style="145" customWidth="1"/>
    <col min="14764" max="14764" width="2.75" style="145" customWidth="1"/>
    <col min="14765" max="14765" width="9" style="145"/>
    <col min="14766" max="14766" width="12" style="145" customWidth="1"/>
    <col min="14767" max="14775" width="8.125" style="145" customWidth="1"/>
    <col min="14776" max="14776" width="2.75" style="145" customWidth="1"/>
    <col min="14777" max="14777" width="9" style="145"/>
    <col min="14778" max="14778" width="12" style="145" customWidth="1"/>
    <col min="14779" max="14787" width="8.125" style="145" customWidth="1"/>
    <col min="14788" max="14788" width="2.75" style="145" customWidth="1"/>
    <col min="14789" max="14789" width="9" style="145"/>
    <col min="14790" max="14790" width="12" style="145" customWidth="1"/>
    <col min="14791" max="14799" width="8.125" style="145" customWidth="1"/>
    <col min="14800" max="14800" width="2.75" style="145" customWidth="1"/>
    <col min="14801" max="14801" width="9" style="145"/>
    <col min="14802" max="14802" width="12" style="145" customWidth="1"/>
    <col min="14803" max="14811" width="8.125" style="145" customWidth="1"/>
    <col min="14812" max="14812" width="2.75" style="145" customWidth="1"/>
    <col min="14813" max="14813" width="9" style="145"/>
    <col min="14814" max="14814" width="12" style="145" customWidth="1"/>
    <col min="14815" max="14823" width="8.125" style="145" customWidth="1"/>
    <col min="14824" max="14824" width="2.75" style="145" customWidth="1"/>
    <col min="14825" max="14825" width="9" style="145"/>
    <col min="14826" max="14826" width="12" style="145" customWidth="1"/>
    <col min="14827" max="14835" width="8.125" style="145" customWidth="1"/>
    <col min="14836" max="14836" width="2.75" style="145" customWidth="1"/>
    <col min="14837" max="14837" width="9" style="145"/>
    <col min="14838" max="14838" width="10.125" style="145" customWidth="1"/>
    <col min="14839" max="14846" width="8.125" style="145" customWidth="1"/>
    <col min="14847" max="14847" width="10.5" style="145" customWidth="1"/>
    <col min="14848" max="14848" width="2.75" style="145" customWidth="1"/>
    <col min="14849" max="14849" width="9" style="145"/>
    <col min="14850" max="14850" width="10.125" style="145" customWidth="1"/>
    <col min="14851" max="14858" width="8.125" style="145" customWidth="1"/>
    <col min="14859" max="14859" width="10.5" style="145" customWidth="1"/>
    <col min="14860" max="14923" width="9" style="145"/>
    <col min="14924" max="14924" width="2.75" style="145" customWidth="1"/>
    <col min="14925" max="14925" width="9" style="145"/>
    <col min="14926" max="14926" width="12" style="145" customWidth="1"/>
    <col min="14927" max="14935" width="8.125" style="145" customWidth="1"/>
    <col min="14936" max="14936" width="2.75" style="145" customWidth="1"/>
    <col min="14937" max="14937" width="9" style="145"/>
    <col min="14938" max="14938" width="12" style="145" customWidth="1"/>
    <col min="14939" max="14947" width="8.125" style="145" customWidth="1"/>
    <col min="14948" max="14948" width="2.75" style="145" customWidth="1"/>
    <col min="14949" max="14949" width="9" style="145"/>
    <col min="14950" max="14950" width="12" style="145" customWidth="1"/>
    <col min="14951" max="14959" width="8.125" style="145" customWidth="1"/>
    <col min="14960" max="14960" width="2.75" style="145" customWidth="1"/>
    <col min="14961" max="14961" width="9" style="145"/>
    <col min="14962" max="14962" width="12" style="145" customWidth="1"/>
    <col min="14963" max="14971" width="8.125" style="145" customWidth="1"/>
    <col min="14972" max="14972" width="2.75" style="145" customWidth="1"/>
    <col min="14973" max="14973" width="9" style="145"/>
    <col min="14974" max="14974" width="12" style="145" customWidth="1"/>
    <col min="14975" max="14983" width="8.125" style="145" customWidth="1"/>
    <col min="14984" max="14984" width="2.75" style="145" customWidth="1"/>
    <col min="14985" max="14985" width="9" style="145"/>
    <col min="14986" max="14986" width="12" style="145" customWidth="1"/>
    <col min="14987" max="14995" width="8.125" style="145" customWidth="1"/>
    <col min="14996" max="14996" width="2.75" style="145" customWidth="1"/>
    <col min="14997" max="14997" width="9" style="145"/>
    <col min="14998" max="14998" width="12" style="145" customWidth="1"/>
    <col min="14999" max="15007" width="8.125" style="145" customWidth="1"/>
    <col min="15008" max="15008" width="2.75" style="145" customWidth="1"/>
    <col min="15009" max="15009" width="9" style="145"/>
    <col min="15010" max="15010" width="12" style="145" customWidth="1"/>
    <col min="15011" max="15019" width="8.125" style="145" customWidth="1"/>
    <col min="15020" max="15020" width="2.75" style="145" customWidth="1"/>
    <col min="15021" max="15021" width="9" style="145"/>
    <col min="15022" max="15022" width="12" style="145" customWidth="1"/>
    <col min="15023" max="15031" width="8.125" style="145" customWidth="1"/>
    <col min="15032" max="15032" width="2.75" style="145" customWidth="1"/>
    <col min="15033" max="15033" width="9" style="145"/>
    <col min="15034" max="15034" width="12" style="145" customWidth="1"/>
    <col min="15035" max="15043" width="8.125" style="145" customWidth="1"/>
    <col min="15044" max="15044" width="2.75" style="145" customWidth="1"/>
    <col min="15045" max="15045" width="9" style="145"/>
    <col min="15046" max="15046" width="12" style="145" customWidth="1"/>
    <col min="15047" max="15055" width="8.125" style="145" customWidth="1"/>
    <col min="15056" max="15056" width="2.75" style="145" customWidth="1"/>
    <col min="15057" max="15057" width="9" style="145"/>
    <col min="15058" max="15058" width="12" style="145" customWidth="1"/>
    <col min="15059" max="15067" width="8.125" style="145" customWidth="1"/>
    <col min="15068" max="15068" width="2.75" style="145" customWidth="1"/>
    <col min="15069" max="15069" width="9" style="145"/>
    <col min="15070" max="15070" width="12" style="145" customWidth="1"/>
    <col min="15071" max="15079" width="8.125" style="145" customWidth="1"/>
    <col min="15080" max="15080" width="2.75" style="145" customWidth="1"/>
    <col min="15081" max="15081" width="9" style="145"/>
    <col min="15082" max="15082" width="12" style="145" customWidth="1"/>
    <col min="15083" max="15091" width="8.125" style="145" customWidth="1"/>
    <col min="15092" max="15092" width="2.75" style="145" customWidth="1"/>
    <col min="15093" max="15093" width="9" style="145"/>
    <col min="15094" max="15094" width="10.125" style="145" customWidth="1"/>
    <col min="15095" max="15102" width="8.125" style="145" customWidth="1"/>
    <col min="15103" max="15103" width="10.5" style="145" customWidth="1"/>
    <col min="15104" max="15104" width="2.75" style="145" customWidth="1"/>
    <col min="15105" max="15105" width="9" style="145"/>
    <col min="15106" max="15106" width="10.125" style="145" customWidth="1"/>
    <col min="15107" max="15114" width="8.125" style="145" customWidth="1"/>
    <col min="15115" max="15115" width="10.5" style="145" customWidth="1"/>
    <col min="15116" max="15179" width="9" style="145"/>
    <col min="15180" max="15180" width="2.75" style="145" customWidth="1"/>
    <col min="15181" max="15181" width="9" style="145"/>
    <col min="15182" max="15182" width="12" style="145" customWidth="1"/>
    <col min="15183" max="15191" width="8.125" style="145" customWidth="1"/>
    <col min="15192" max="15192" width="2.75" style="145" customWidth="1"/>
    <col min="15193" max="15193" width="9" style="145"/>
    <col min="15194" max="15194" width="12" style="145" customWidth="1"/>
    <col min="15195" max="15203" width="8.125" style="145" customWidth="1"/>
    <col min="15204" max="15204" width="2.75" style="145" customWidth="1"/>
    <col min="15205" max="15205" width="9" style="145"/>
    <col min="15206" max="15206" width="12" style="145" customWidth="1"/>
    <col min="15207" max="15215" width="8.125" style="145" customWidth="1"/>
    <col min="15216" max="15216" width="2.75" style="145" customWidth="1"/>
    <col min="15217" max="15217" width="9" style="145"/>
    <col min="15218" max="15218" width="12" style="145" customWidth="1"/>
    <col min="15219" max="15227" width="8.125" style="145" customWidth="1"/>
    <col min="15228" max="15228" width="2.75" style="145" customWidth="1"/>
    <col min="15229" max="15229" width="9" style="145"/>
    <col min="15230" max="15230" width="12" style="145" customWidth="1"/>
    <col min="15231" max="15239" width="8.125" style="145" customWidth="1"/>
    <col min="15240" max="15240" width="2.75" style="145" customWidth="1"/>
    <col min="15241" max="15241" width="9" style="145"/>
    <col min="15242" max="15242" width="12" style="145" customWidth="1"/>
    <col min="15243" max="15251" width="8.125" style="145" customWidth="1"/>
    <col min="15252" max="15252" width="2.75" style="145" customWidth="1"/>
    <col min="15253" max="15253" width="9" style="145"/>
    <col min="15254" max="15254" width="12" style="145" customWidth="1"/>
    <col min="15255" max="15263" width="8.125" style="145" customWidth="1"/>
    <col min="15264" max="15264" width="2.75" style="145" customWidth="1"/>
    <col min="15265" max="15265" width="9" style="145"/>
    <col min="15266" max="15266" width="12" style="145" customWidth="1"/>
    <col min="15267" max="15275" width="8.125" style="145" customWidth="1"/>
    <col min="15276" max="15276" width="2.75" style="145" customWidth="1"/>
    <col min="15277" max="15277" width="9" style="145"/>
    <col min="15278" max="15278" width="12" style="145" customWidth="1"/>
    <col min="15279" max="15287" width="8.125" style="145" customWidth="1"/>
    <col min="15288" max="15288" width="2.75" style="145" customWidth="1"/>
    <col min="15289" max="15289" width="9" style="145"/>
    <col min="15290" max="15290" width="12" style="145" customWidth="1"/>
    <col min="15291" max="15299" width="8.125" style="145" customWidth="1"/>
    <col min="15300" max="15300" width="2.75" style="145" customWidth="1"/>
    <col min="15301" max="15301" width="9" style="145"/>
    <col min="15302" max="15302" width="12" style="145" customWidth="1"/>
    <col min="15303" max="15311" width="8.125" style="145" customWidth="1"/>
    <col min="15312" max="15312" width="2.75" style="145" customWidth="1"/>
    <col min="15313" max="15313" width="9" style="145"/>
    <col min="15314" max="15314" width="12" style="145" customWidth="1"/>
    <col min="15315" max="15323" width="8.125" style="145" customWidth="1"/>
    <col min="15324" max="15324" width="2.75" style="145" customWidth="1"/>
    <col min="15325" max="15325" width="9" style="145"/>
    <col min="15326" max="15326" width="12" style="145" customWidth="1"/>
    <col min="15327" max="15335" width="8.125" style="145" customWidth="1"/>
    <col min="15336" max="15336" width="2.75" style="145" customWidth="1"/>
    <col min="15337" max="15337" width="9" style="145"/>
    <col min="15338" max="15338" width="12" style="145" customWidth="1"/>
    <col min="15339" max="15347" width="8.125" style="145" customWidth="1"/>
    <col min="15348" max="15348" width="2.75" style="145" customWidth="1"/>
    <col min="15349" max="15349" width="9" style="145"/>
    <col min="15350" max="15350" width="10.125" style="145" customWidth="1"/>
    <col min="15351" max="15358" width="8.125" style="145" customWidth="1"/>
    <col min="15359" max="15359" width="10.5" style="145" customWidth="1"/>
    <col min="15360" max="15360" width="2.75" style="145" customWidth="1"/>
    <col min="15361" max="15361" width="9" style="145"/>
    <col min="15362" max="15362" width="10.125" style="145" customWidth="1"/>
    <col min="15363" max="15370" width="8.125" style="145" customWidth="1"/>
    <col min="15371" max="15371" width="10.5" style="145" customWidth="1"/>
    <col min="15372" max="15435" width="9" style="145"/>
    <col min="15436" max="15436" width="2.75" style="145" customWidth="1"/>
    <col min="15437" max="15437" width="9" style="145"/>
    <col min="15438" max="15438" width="12" style="145" customWidth="1"/>
    <col min="15439" max="15447" width="8.125" style="145" customWidth="1"/>
    <col min="15448" max="15448" width="2.75" style="145" customWidth="1"/>
    <col min="15449" max="15449" width="9" style="145"/>
    <col min="15450" max="15450" width="12" style="145" customWidth="1"/>
    <col min="15451" max="15459" width="8.125" style="145" customWidth="1"/>
    <col min="15460" max="15460" width="2.75" style="145" customWidth="1"/>
    <col min="15461" max="15461" width="9" style="145"/>
    <col min="15462" max="15462" width="12" style="145" customWidth="1"/>
    <col min="15463" max="15471" width="8.125" style="145" customWidth="1"/>
    <col min="15472" max="15472" width="2.75" style="145" customWidth="1"/>
    <col min="15473" max="15473" width="9" style="145"/>
    <col min="15474" max="15474" width="12" style="145" customWidth="1"/>
    <col min="15475" max="15483" width="8.125" style="145" customWidth="1"/>
    <col min="15484" max="15484" width="2.75" style="145" customWidth="1"/>
    <col min="15485" max="15485" width="9" style="145"/>
    <col min="15486" max="15486" width="12" style="145" customWidth="1"/>
    <col min="15487" max="15495" width="8.125" style="145" customWidth="1"/>
    <col min="15496" max="15496" width="2.75" style="145" customWidth="1"/>
    <col min="15497" max="15497" width="9" style="145"/>
    <col min="15498" max="15498" width="12" style="145" customWidth="1"/>
    <col min="15499" max="15507" width="8.125" style="145" customWidth="1"/>
    <col min="15508" max="15508" width="2.75" style="145" customWidth="1"/>
    <col min="15509" max="15509" width="9" style="145"/>
    <col min="15510" max="15510" width="12" style="145" customWidth="1"/>
    <col min="15511" max="15519" width="8.125" style="145" customWidth="1"/>
    <col min="15520" max="15520" width="2.75" style="145" customWidth="1"/>
    <col min="15521" max="15521" width="9" style="145"/>
    <col min="15522" max="15522" width="12" style="145" customWidth="1"/>
    <col min="15523" max="15531" width="8.125" style="145" customWidth="1"/>
    <col min="15532" max="15532" width="2.75" style="145" customWidth="1"/>
    <col min="15533" max="15533" width="9" style="145"/>
    <col min="15534" max="15534" width="12" style="145" customWidth="1"/>
    <col min="15535" max="15543" width="8.125" style="145" customWidth="1"/>
    <col min="15544" max="15544" width="2.75" style="145" customWidth="1"/>
    <col min="15545" max="15545" width="9" style="145"/>
    <col min="15546" max="15546" width="12" style="145" customWidth="1"/>
    <col min="15547" max="15555" width="8.125" style="145" customWidth="1"/>
    <col min="15556" max="15556" width="2.75" style="145" customWidth="1"/>
    <col min="15557" max="15557" width="9" style="145"/>
    <col min="15558" max="15558" width="12" style="145" customWidth="1"/>
    <col min="15559" max="15567" width="8.125" style="145" customWidth="1"/>
    <col min="15568" max="15568" width="2.75" style="145" customWidth="1"/>
    <col min="15569" max="15569" width="9" style="145"/>
    <col min="15570" max="15570" width="12" style="145" customWidth="1"/>
    <col min="15571" max="15579" width="8.125" style="145" customWidth="1"/>
    <col min="15580" max="15580" width="2.75" style="145" customWidth="1"/>
    <col min="15581" max="15581" width="9" style="145"/>
    <col min="15582" max="15582" width="12" style="145" customWidth="1"/>
    <col min="15583" max="15591" width="8.125" style="145" customWidth="1"/>
    <col min="15592" max="15592" width="2.75" style="145" customWidth="1"/>
    <col min="15593" max="15593" width="9" style="145"/>
    <col min="15594" max="15594" width="12" style="145" customWidth="1"/>
    <col min="15595" max="15603" width="8.125" style="145" customWidth="1"/>
    <col min="15604" max="15604" width="2.75" style="145" customWidth="1"/>
    <col min="15605" max="15605" width="9" style="145"/>
    <col min="15606" max="15606" width="10.125" style="145" customWidth="1"/>
    <col min="15607" max="15614" width="8.125" style="145" customWidth="1"/>
    <col min="15615" max="15615" width="10.5" style="145" customWidth="1"/>
    <col min="15616" max="15616" width="2.75" style="145" customWidth="1"/>
    <col min="15617" max="15617" width="9" style="145"/>
    <col min="15618" max="15618" width="10.125" style="145" customWidth="1"/>
    <col min="15619" max="15626" width="8.125" style="145" customWidth="1"/>
    <col min="15627" max="15627" width="10.5" style="145" customWidth="1"/>
    <col min="15628" max="15691" width="9" style="145"/>
    <col min="15692" max="15692" width="2.75" style="145" customWidth="1"/>
    <col min="15693" max="15693" width="9" style="145"/>
    <col min="15694" max="15694" width="12" style="145" customWidth="1"/>
    <col min="15695" max="15703" width="8.125" style="145" customWidth="1"/>
    <col min="15704" max="15704" width="2.75" style="145" customWidth="1"/>
    <col min="15705" max="15705" width="9" style="145"/>
    <col min="15706" max="15706" width="12" style="145" customWidth="1"/>
    <col min="15707" max="15715" width="8.125" style="145" customWidth="1"/>
    <col min="15716" max="15716" width="2.75" style="145" customWidth="1"/>
    <col min="15717" max="15717" width="9" style="145"/>
    <col min="15718" max="15718" width="12" style="145" customWidth="1"/>
    <col min="15719" max="15727" width="8.125" style="145" customWidth="1"/>
    <col min="15728" max="15728" width="2.75" style="145" customWidth="1"/>
    <col min="15729" max="15729" width="9" style="145"/>
    <col min="15730" max="15730" width="12" style="145" customWidth="1"/>
    <col min="15731" max="15739" width="8.125" style="145" customWidth="1"/>
    <col min="15740" max="15740" width="2.75" style="145" customWidth="1"/>
    <col min="15741" max="15741" width="9" style="145"/>
    <col min="15742" max="15742" width="12" style="145" customWidth="1"/>
    <col min="15743" max="15751" width="8.125" style="145" customWidth="1"/>
    <col min="15752" max="15752" width="2.75" style="145" customWidth="1"/>
    <col min="15753" max="15753" width="9" style="145"/>
    <col min="15754" max="15754" width="12" style="145" customWidth="1"/>
    <col min="15755" max="15763" width="8.125" style="145" customWidth="1"/>
    <col min="15764" max="15764" width="2.75" style="145" customWidth="1"/>
    <col min="15765" max="15765" width="9" style="145"/>
    <col min="15766" max="15766" width="12" style="145" customWidth="1"/>
    <col min="15767" max="15775" width="8.125" style="145" customWidth="1"/>
    <col min="15776" max="15776" width="2.75" style="145" customWidth="1"/>
    <col min="15777" max="15777" width="9" style="145"/>
    <col min="15778" max="15778" width="12" style="145" customWidth="1"/>
    <col min="15779" max="15787" width="8.125" style="145" customWidth="1"/>
    <col min="15788" max="15788" width="2.75" style="145" customWidth="1"/>
    <col min="15789" max="15789" width="9" style="145"/>
    <col min="15790" max="15790" width="12" style="145" customWidth="1"/>
    <col min="15791" max="15799" width="8.125" style="145" customWidth="1"/>
    <col min="15800" max="15800" width="2.75" style="145" customWidth="1"/>
    <col min="15801" max="15801" width="9" style="145"/>
    <col min="15802" max="15802" width="12" style="145" customWidth="1"/>
    <col min="15803" max="15811" width="8.125" style="145" customWidth="1"/>
    <col min="15812" max="15812" width="2.75" style="145" customWidth="1"/>
    <col min="15813" max="15813" width="9" style="145"/>
    <col min="15814" max="15814" width="12" style="145" customWidth="1"/>
    <col min="15815" max="15823" width="8.125" style="145" customWidth="1"/>
    <col min="15824" max="15824" width="2.75" style="145" customWidth="1"/>
    <col min="15825" max="15825" width="9" style="145"/>
    <col min="15826" max="15826" width="12" style="145" customWidth="1"/>
    <col min="15827" max="15835" width="8.125" style="145" customWidth="1"/>
    <col min="15836" max="15836" width="2.75" style="145" customWidth="1"/>
    <col min="15837" max="15837" width="9" style="145"/>
    <col min="15838" max="15838" width="12" style="145" customWidth="1"/>
    <col min="15839" max="15847" width="8.125" style="145" customWidth="1"/>
    <col min="15848" max="15848" width="2.75" style="145" customWidth="1"/>
    <col min="15849" max="15849" width="9" style="145"/>
    <col min="15850" max="15850" width="12" style="145" customWidth="1"/>
    <col min="15851" max="15859" width="8.125" style="145" customWidth="1"/>
    <col min="15860" max="15860" width="2.75" style="145" customWidth="1"/>
    <col min="15861" max="15861" width="9" style="145"/>
    <col min="15862" max="15862" width="10.125" style="145" customWidth="1"/>
    <col min="15863" max="15870" width="8.125" style="145" customWidth="1"/>
    <col min="15871" max="15871" width="10.5" style="145" customWidth="1"/>
    <col min="15872" max="15872" width="2.75" style="145" customWidth="1"/>
    <col min="15873" max="15873" width="9" style="145"/>
    <col min="15874" max="15874" width="10.125" style="145" customWidth="1"/>
    <col min="15875" max="15882" width="8.125" style="145" customWidth="1"/>
    <col min="15883" max="15883" width="10.5" style="145" customWidth="1"/>
    <col min="15884" max="15947" width="9" style="145"/>
    <col min="15948" max="15948" width="2.75" style="145" customWidth="1"/>
    <col min="15949" max="15949" width="9" style="145"/>
    <col min="15950" max="15950" width="12" style="145" customWidth="1"/>
    <col min="15951" max="15959" width="8.125" style="145" customWidth="1"/>
    <col min="15960" max="15960" width="2.75" style="145" customWidth="1"/>
    <col min="15961" max="15961" width="9" style="145"/>
    <col min="15962" max="15962" width="12" style="145" customWidth="1"/>
    <col min="15963" max="15971" width="8.125" style="145" customWidth="1"/>
    <col min="15972" max="15972" width="2.75" style="145" customWidth="1"/>
    <col min="15973" max="15973" width="9" style="145"/>
    <col min="15974" max="15974" width="12" style="145" customWidth="1"/>
    <col min="15975" max="15983" width="8.125" style="145" customWidth="1"/>
    <col min="15984" max="15984" width="2.75" style="145" customWidth="1"/>
    <col min="15985" max="15985" width="9" style="145"/>
    <col min="15986" max="15986" width="12" style="145" customWidth="1"/>
    <col min="15987" max="15995" width="8.125" style="145" customWidth="1"/>
    <col min="15996" max="15996" width="2.75" style="145" customWidth="1"/>
    <col min="15997" max="15997" width="9" style="145"/>
    <col min="15998" max="15998" width="12" style="145" customWidth="1"/>
    <col min="15999" max="16007" width="8.125" style="145" customWidth="1"/>
    <col min="16008" max="16008" width="2.75" style="145" customWidth="1"/>
    <col min="16009" max="16009" width="9" style="145"/>
    <col min="16010" max="16010" width="12" style="145" customWidth="1"/>
    <col min="16011" max="16019" width="8.125" style="145" customWidth="1"/>
    <col min="16020" max="16020" width="2.75" style="145" customWidth="1"/>
    <col min="16021" max="16021" width="9" style="145"/>
    <col min="16022" max="16022" width="12" style="145" customWidth="1"/>
    <col min="16023" max="16031" width="8.125" style="145" customWidth="1"/>
    <col min="16032" max="16032" width="2.75" style="145" customWidth="1"/>
    <col min="16033" max="16033" width="9" style="145"/>
    <col min="16034" max="16034" width="12" style="145" customWidth="1"/>
    <col min="16035" max="16043" width="8.125" style="145" customWidth="1"/>
    <col min="16044" max="16044" width="2.75" style="145" customWidth="1"/>
    <col min="16045" max="16045" width="9" style="145"/>
    <col min="16046" max="16046" width="12" style="145" customWidth="1"/>
    <col min="16047" max="16055" width="8.125" style="145" customWidth="1"/>
    <col min="16056" max="16056" width="2.75" style="145" customWidth="1"/>
    <col min="16057" max="16057" width="9" style="145"/>
    <col min="16058" max="16058" width="12" style="145" customWidth="1"/>
    <col min="16059" max="16067" width="8.125" style="145" customWidth="1"/>
    <col min="16068" max="16068" width="2.75" style="145" customWidth="1"/>
    <col min="16069" max="16069" width="9" style="145"/>
    <col min="16070" max="16070" width="12" style="145" customWidth="1"/>
    <col min="16071" max="16079" width="8.125" style="145" customWidth="1"/>
    <col min="16080" max="16080" width="2.75" style="145" customWidth="1"/>
    <col min="16081" max="16081" width="9" style="145"/>
    <col min="16082" max="16082" width="12" style="145" customWidth="1"/>
    <col min="16083" max="16091" width="8.125" style="145" customWidth="1"/>
    <col min="16092" max="16092" width="2.75" style="145" customWidth="1"/>
    <col min="16093" max="16093" width="9" style="145"/>
    <col min="16094" max="16094" width="12" style="145" customWidth="1"/>
    <col min="16095" max="16103" width="8.125" style="145" customWidth="1"/>
    <col min="16104" max="16104" width="2.75" style="145" customWidth="1"/>
    <col min="16105" max="16105" width="9" style="145"/>
    <col min="16106" max="16106" width="12" style="145" customWidth="1"/>
    <col min="16107" max="16115" width="8.125" style="145" customWidth="1"/>
    <col min="16116" max="16116" width="2.75" style="145" customWidth="1"/>
    <col min="16117" max="16117" width="9" style="145"/>
    <col min="16118" max="16118" width="10.125" style="145" customWidth="1"/>
    <col min="16119" max="16126" width="8.125" style="145" customWidth="1"/>
    <col min="16127" max="16127" width="10.5" style="145" customWidth="1"/>
    <col min="16128" max="16128" width="2.75" style="145" customWidth="1"/>
    <col min="16129" max="16129" width="9" style="145"/>
    <col min="16130" max="16130" width="10.125" style="145" customWidth="1"/>
    <col min="16131" max="16138" width="8.125" style="145" customWidth="1"/>
    <col min="16139" max="16139" width="10.5" style="145" customWidth="1"/>
    <col min="16140" max="16384" width="9" style="145"/>
  </cols>
  <sheetData>
    <row r="1" spans="1:21" ht="15" customHeight="1">
      <c r="A1" s="196"/>
      <c r="B1" s="146" t="s">
        <v>88</v>
      </c>
      <c r="D1" s="198"/>
      <c r="K1" s="197" t="s">
        <v>89</v>
      </c>
    </row>
    <row r="2" spans="1:21" ht="30" customHeight="1" thickBot="1">
      <c r="A2" s="196"/>
      <c r="E2" s="257" t="s">
        <v>90</v>
      </c>
      <c r="F2" s="257"/>
      <c r="G2" s="257"/>
      <c r="H2" s="257"/>
    </row>
    <row r="3" spans="1:21" ht="15" customHeight="1">
      <c r="A3" s="195"/>
      <c r="B3" s="258" t="s">
        <v>91</v>
      </c>
      <c r="C3" s="194" t="s">
        <v>92</v>
      </c>
      <c r="D3" s="194" t="s">
        <v>93</v>
      </c>
      <c r="E3" s="194" t="s">
        <v>94</v>
      </c>
      <c r="F3" s="194" t="s">
        <v>95</v>
      </c>
      <c r="G3" s="194" t="s">
        <v>96</v>
      </c>
      <c r="H3" s="194" t="s">
        <v>93</v>
      </c>
      <c r="I3" s="194" t="s">
        <v>94</v>
      </c>
      <c r="J3" s="194" t="s">
        <v>95</v>
      </c>
      <c r="K3" s="193" t="s">
        <v>97</v>
      </c>
    </row>
    <row r="4" spans="1:21" ht="30" customHeight="1">
      <c r="A4" s="153"/>
      <c r="B4" s="259"/>
      <c r="C4" s="192"/>
      <c r="D4" s="192"/>
      <c r="E4" s="192"/>
      <c r="F4" s="192"/>
      <c r="G4" s="192"/>
      <c r="H4" s="192"/>
      <c r="I4" s="192"/>
      <c r="J4" s="192"/>
      <c r="K4" s="191"/>
    </row>
    <row r="5" spans="1:21" ht="30" customHeight="1">
      <c r="A5" s="181"/>
      <c r="B5" s="187" t="s">
        <v>98</v>
      </c>
      <c r="C5" s="190" t="s">
        <v>152</v>
      </c>
      <c r="D5" s="180"/>
      <c r="E5" s="180"/>
      <c r="G5" s="187"/>
      <c r="H5" s="189"/>
      <c r="I5" s="189"/>
      <c r="J5" s="189"/>
      <c r="K5" s="178"/>
    </row>
    <row r="6" spans="1:21" ht="30" customHeight="1">
      <c r="A6" s="181"/>
      <c r="B6" s="187" t="s">
        <v>99</v>
      </c>
      <c r="C6" s="260" t="s">
        <v>181</v>
      </c>
      <c r="D6" s="261"/>
      <c r="E6" s="261"/>
      <c r="F6" s="261"/>
      <c r="G6" s="261"/>
      <c r="H6" s="261"/>
      <c r="I6" s="261"/>
      <c r="J6" s="261"/>
      <c r="K6" s="262"/>
    </row>
    <row r="7" spans="1:21" ht="30" customHeight="1">
      <c r="A7" s="181"/>
      <c r="B7" s="187" t="s">
        <v>100</v>
      </c>
      <c r="C7" s="263" t="s">
        <v>151</v>
      </c>
      <c r="D7" s="264"/>
      <c r="E7" s="264"/>
      <c r="F7" s="264"/>
      <c r="G7" s="180"/>
      <c r="H7" s="188"/>
      <c r="I7" s="180"/>
      <c r="J7" s="180"/>
      <c r="K7" s="185"/>
    </row>
    <row r="8" spans="1:21" ht="30" customHeight="1">
      <c r="A8" s="181"/>
      <c r="B8" s="187" t="s">
        <v>101</v>
      </c>
      <c r="C8" s="186" t="s">
        <v>102</v>
      </c>
      <c r="D8" s="180"/>
      <c r="E8" s="180"/>
      <c r="F8" s="180"/>
      <c r="G8" s="180"/>
      <c r="H8" s="180"/>
      <c r="I8" s="180"/>
      <c r="J8" s="180"/>
      <c r="K8" s="185"/>
    </row>
    <row r="9" spans="1:21" ht="22.5" customHeight="1">
      <c r="A9" s="153"/>
      <c r="B9" s="284" t="s">
        <v>103</v>
      </c>
      <c r="C9" s="286"/>
      <c r="D9" s="287"/>
      <c r="E9" s="287"/>
      <c r="F9" s="287"/>
      <c r="G9" s="287"/>
      <c r="H9" s="287"/>
      <c r="I9" s="287"/>
      <c r="J9" s="287"/>
      <c r="K9" s="288"/>
      <c r="M9" s="151"/>
      <c r="N9" s="151"/>
      <c r="O9" s="151"/>
      <c r="P9" s="151"/>
      <c r="Q9" s="151"/>
      <c r="R9" s="151"/>
      <c r="S9" s="151"/>
      <c r="T9" s="151"/>
      <c r="U9" s="151"/>
    </row>
    <row r="10" spans="1:21" ht="30" customHeight="1">
      <c r="A10" s="153"/>
      <c r="B10" s="285"/>
      <c r="C10" s="289"/>
      <c r="D10" s="290"/>
      <c r="E10" s="290"/>
      <c r="F10" s="290"/>
      <c r="G10" s="290"/>
      <c r="H10" s="290"/>
      <c r="I10" s="290"/>
      <c r="J10" s="290"/>
      <c r="K10" s="291"/>
      <c r="M10" s="184"/>
      <c r="N10" s="183"/>
      <c r="O10" s="183"/>
      <c r="P10" s="183"/>
      <c r="Q10" s="183"/>
      <c r="R10" s="183"/>
      <c r="S10" s="183"/>
      <c r="T10" s="183"/>
      <c r="U10" s="182"/>
    </row>
    <row r="11" spans="1:21" ht="30" customHeight="1">
      <c r="A11" s="181"/>
      <c r="B11" s="180"/>
      <c r="C11" s="179"/>
      <c r="D11" s="179" t="s">
        <v>104</v>
      </c>
      <c r="E11" s="179"/>
      <c r="F11" s="179"/>
      <c r="G11" s="179"/>
      <c r="H11" s="179" t="s">
        <v>105</v>
      </c>
      <c r="I11" s="179"/>
      <c r="J11" s="179"/>
      <c r="K11" s="178"/>
    </row>
    <row r="12" spans="1:21" ht="30" customHeight="1">
      <c r="A12" s="283" t="s">
        <v>106</v>
      </c>
      <c r="B12" s="255"/>
      <c r="C12" s="254" t="s">
        <v>107</v>
      </c>
      <c r="D12" s="255"/>
      <c r="E12" s="177" t="s">
        <v>108</v>
      </c>
      <c r="F12" s="254" t="s">
        <v>109</v>
      </c>
      <c r="G12" s="256"/>
      <c r="H12" s="254" t="s">
        <v>110</v>
      </c>
      <c r="I12" s="255"/>
      <c r="J12" s="256"/>
      <c r="K12" s="176" t="s">
        <v>111</v>
      </c>
    </row>
    <row r="13" spans="1:21" ht="23.1" customHeight="1">
      <c r="A13" s="267" t="s">
        <v>150</v>
      </c>
      <c r="B13" s="268"/>
      <c r="C13" s="250" t="s">
        <v>180</v>
      </c>
      <c r="D13" s="251"/>
      <c r="E13" s="271" t="s">
        <v>149</v>
      </c>
      <c r="F13" s="273"/>
      <c r="G13" s="274"/>
      <c r="H13" s="277"/>
      <c r="I13" s="278"/>
      <c r="J13" s="279"/>
      <c r="K13" s="265"/>
    </row>
    <row r="14" spans="1:21" ht="23.1" customHeight="1">
      <c r="A14" s="269"/>
      <c r="B14" s="270"/>
      <c r="C14" s="252"/>
      <c r="D14" s="253"/>
      <c r="E14" s="272"/>
      <c r="F14" s="275"/>
      <c r="G14" s="276"/>
      <c r="H14" s="280"/>
      <c r="I14" s="281"/>
      <c r="J14" s="282"/>
      <c r="K14" s="266"/>
    </row>
    <row r="15" spans="1:21" ht="45" customHeight="1">
      <c r="A15" s="175"/>
      <c r="B15" s="174" t="s">
        <v>112</v>
      </c>
      <c r="C15" s="248" t="s">
        <v>182</v>
      </c>
      <c r="D15" s="249"/>
      <c r="E15" s="171"/>
      <c r="F15" s="170"/>
      <c r="G15" s="169"/>
      <c r="H15" s="168"/>
      <c r="I15" s="167"/>
      <c r="J15" s="166"/>
      <c r="K15" s="165" t="s">
        <v>113</v>
      </c>
    </row>
    <row r="16" spans="1:21" ht="45" customHeight="1" thickBot="1">
      <c r="A16" s="173"/>
      <c r="B16" s="172" t="s">
        <v>114</v>
      </c>
      <c r="C16" s="248" t="s">
        <v>148</v>
      </c>
      <c r="D16" s="249"/>
      <c r="E16" s="171"/>
      <c r="F16" s="170"/>
      <c r="G16" s="169"/>
      <c r="H16" s="168"/>
      <c r="I16" s="167"/>
      <c r="J16" s="166"/>
      <c r="K16" s="165" t="s">
        <v>115</v>
      </c>
    </row>
    <row r="17" spans="1:11" ht="45" customHeight="1" thickBot="1">
      <c r="A17" s="299" t="s">
        <v>116</v>
      </c>
      <c r="B17" s="300"/>
      <c r="C17" s="293"/>
      <c r="D17" s="295"/>
      <c r="E17" s="164"/>
      <c r="F17" s="293"/>
      <c r="G17" s="294"/>
      <c r="H17" s="163"/>
      <c r="I17" s="162"/>
      <c r="J17" s="161"/>
      <c r="K17" s="160" t="s">
        <v>117</v>
      </c>
    </row>
    <row r="18" spans="1:11" ht="60" customHeight="1">
      <c r="A18" s="296" t="s">
        <v>118</v>
      </c>
      <c r="B18" s="297"/>
      <c r="C18" s="297"/>
      <c r="D18" s="297"/>
      <c r="E18" s="297"/>
      <c r="F18" s="297"/>
      <c r="G18" s="297"/>
      <c r="H18" s="297"/>
      <c r="I18" s="297"/>
      <c r="J18" s="297"/>
      <c r="K18" s="298"/>
    </row>
    <row r="19" spans="1:11" ht="22.5" customHeight="1">
      <c r="A19" s="153"/>
      <c r="B19" s="159" t="s">
        <v>119</v>
      </c>
      <c r="C19" s="158"/>
      <c r="D19" s="157"/>
      <c r="E19" s="157"/>
      <c r="F19" s="157"/>
      <c r="G19" s="156"/>
      <c r="H19" s="151"/>
      <c r="I19" s="151"/>
      <c r="J19" s="151"/>
      <c r="K19" s="150"/>
    </row>
    <row r="20" spans="1:11" ht="22.5" customHeight="1">
      <c r="A20" s="153"/>
      <c r="B20" s="155" t="s">
        <v>120</v>
      </c>
      <c r="C20" s="145"/>
      <c r="D20" s="292" t="s">
        <v>121</v>
      </c>
      <c r="E20" s="292"/>
      <c r="F20" s="156"/>
      <c r="G20" s="155"/>
      <c r="H20" s="151"/>
      <c r="I20" s="151"/>
      <c r="J20" s="151"/>
      <c r="K20" s="150"/>
    </row>
    <row r="21" spans="1:11" ht="22.5" customHeight="1">
      <c r="A21" s="153"/>
      <c r="B21" s="151"/>
      <c r="C21" s="151"/>
      <c r="D21" s="292" t="s">
        <v>122</v>
      </c>
      <c r="E21" s="292"/>
      <c r="F21" s="156"/>
      <c r="G21" s="155"/>
      <c r="H21" s="151"/>
      <c r="I21" s="151"/>
      <c r="J21" s="151"/>
      <c r="K21" s="150"/>
    </row>
    <row r="22" spans="1:11" ht="22.5" customHeight="1">
      <c r="A22" s="153"/>
      <c r="B22" s="151"/>
      <c r="C22" s="151"/>
      <c r="D22" s="292" t="s">
        <v>123</v>
      </c>
      <c r="E22" s="292"/>
      <c r="F22" s="155"/>
      <c r="G22" s="155"/>
      <c r="H22" s="151"/>
      <c r="I22" s="151"/>
      <c r="J22" s="151"/>
      <c r="K22" s="154" t="s">
        <v>124</v>
      </c>
    </row>
    <row r="23" spans="1:11" ht="22.5" customHeight="1">
      <c r="A23" s="153"/>
      <c r="B23" s="155" t="s">
        <v>156</v>
      </c>
      <c r="C23" s="151"/>
      <c r="D23" s="292" t="s">
        <v>157</v>
      </c>
      <c r="E23" s="292"/>
      <c r="F23" s="151"/>
      <c r="G23" s="151"/>
      <c r="H23" s="151"/>
      <c r="I23" s="151"/>
      <c r="J23" s="151"/>
      <c r="K23" s="206" t="s">
        <v>158</v>
      </c>
    </row>
    <row r="24" spans="1:11" ht="22.5" customHeight="1">
      <c r="A24" s="153"/>
      <c r="B24" s="152" t="s">
        <v>155</v>
      </c>
      <c r="C24" s="151"/>
      <c r="D24" s="151"/>
      <c r="E24" s="151"/>
      <c r="F24" s="151"/>
      <c r="G24" s="151"/>
      <c r="H24" s="151"/>
      <c r="I24" s="151"/>
      <c r="J24" s="151"/>
      <c r="K24" s="150"/>
    </row>
    <row r="25" spans="1:11" ht="15" customHeight="1" thickBot="1">
      <c r="A25" s="149"/>
      <c r="B25" s="148"/>
      <c r="C25" s="148"/>
      <c r="D25" s="148"/>
      <c r="E25" s="148"/>
      <c r="F25" s="148"/>
      <c r="G25" s="148"/>
      <c r="H25" s="148"/>
      <c r="I25" s="148"/>
      <c r="J25" s="148"/>
      <c r="K25" s="147"/>
    </row>
  </sheetData>
  <mergeCells count="27">
    <mergeCell ref="D23:E23"/>
    <mergeCell ref="D22:E22"/>
    <mergeCell ref="D21:E21"/>
    <mergeCell ref="D20:E20"/>
    <mergeCell ref="F17:G17"/>
    <mergeCell ref="C17:D17"/>
    <mergeCell ref="A18:K18"/>
    <mergeCell ref="A17:B17"/>
    <mergeCell ref="E2:H2"/>
    <mergeCell ref="B3:B4"/>
    <mergeCell ref="C6:K6"/>
    <mergeCell ref="C7:F7"/>
    <mergeCell ref="K13:K14"/>
    <mergeCell ref="A13:B14"/>
    <mergeCell ref="E13:E14"/>
    <mergeCell ref="F13:G14"/>
    <mergeCell ref="H13:J14"/>
    <mergeCell ref="A12:B12"/>
    <mergeCell ref="H12:J12"/>
    <mergeCell ref="B9:B10"/>
    <mergeCell ref="C9:K9"/>
    <mergeCell ref="C10:K10"/>
    <mergeCell ref="C15:D15"/>
    <mergeCell ref="C16:D16"/>
    <mergeCell ref="C13:D14"/>
    <mergeCell ref="C12:D12"/>
    <mergeCell ref="F12:G12"/>
  </mergeCells>
  <phoneticPr fontId="4"/>
  <printOptions horizontalCentered="1" verticalCentered="1"/>
  <pageMargins left="0.78740157480314965" right="0.78740157480314965" top="0.59055118110236227" bottom="0.78740157480314965" header="0.19685039370078741" footer="0.39370078740157483"/>
  <pageSetup paperSize="9" orientation="portrait"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FF0000"/>
    <pageSetUpPr fitToPage="1"/>
  </sheetPr>
  <dimension ref="A1:K25"/>
  <sheetViews>
    <sheetView view="pageBreakPreview" zoomScale="85" zoomScaleNormal="100" zoomScaleSheetLayoutView="85" workbookViewId="0">
      <selection activeCell="J24" sqref="J24"/>
    </sheetView>
  </sheetViews>
  <sheetFormatPr defaultRowHeight="30" customHeight="1"/>
  <cols>
    <col min="1" max="1" width="2.75" style="96" customWidth="1"/>
    <col min="2" max="2" width="13.125" style="96" customWidth="1"/>
    <col min="3" max="11" width="7.625" style="96" customWidth="1"/>
    <col min="12" max="12" width="3.125" style="98" customWidth="1"/>
    <col min="13" max="66" width="9" style="98"/>
    <col min="67" max="67" width="2.75" style="98" customWidth="1"/>
    <col min="68" max="68" width="9" style="98"/>
    <col min="69" max="69" width="12" style="98" customWidth="1"/>
    <col min="70" max="78" width="8.125" style="98" customWidth="1"/>
    <col min="79" max="79" width="2.75" style="98" customWidth="1"/>
    <col min="80" max="80" width="9" style="98"/>
    <col min="81" max="81" width="12" style="98" customWidth="1"/>
    <col min="82" max="90" width="8.125" style="98" customWidth="1"/>
    <col min="91" max="91" width="2.75" style="98" customWidth="1"/>
    <col min="92" max="92" width="9" style="98"/>
    <col min="93" max="93" width="12" style="98" customWidth="1"/>
    <col min="94" max="102" width="8.125" style="98" customWidth="1"/>
    <col min="103" max="103" width="2.75" style="98" customWidth="1"/>
    <col min="104" max="104" width="9" style="98"/>
    <col min="105" max="105" width="12" style="98" customWidth="1"/>
    <col min="106" max="114" width="8.125" style="98" customWidth="1"/>
    <col min="115" max="115" width="2.75" style="98" customWidth="1"/>
    <col min="116" max="116" width="9" style="98"/>
    <col min="117" max="117" width="12" style="98" customWidth="1"/>
    <col min="118" max="126" width="8.125" style="98" customWidth="1"/>
    <col min="127" max="127" width="2.75" style="98" customWidth="1"/>
    <col min="128" max="128" width="9" style="98"/>
    <col min="129" max="129" width="12" style="98" customWidth="1"/>
    <col min="130" max="138" width="8.125" style="98" customWidth="1"/>
    <col min="139" max="139" width="2.75" style="98" customWidth="1"/>
    <col min="140" max="140" width="9" style="98"/>
    <col min="141" max="141" width="12" style="98" customWidth="1"/>
    <col min="142" max="150" width="8.125" style="98" customWidth="1"/>
    <col min="151" max="151" width="2.75" style="98" customWidth="1"/>
    <col min="152" max="152" width="9" style="98"/>
    <col min="153" max="153" width="12" style="98" customWidth="1"/>
    <col min="154" max="162" width="8.125" style="98" customWidth="1"/>
    <col min="163" max="163" width="2.75" style="98" customWidth="1"/>
    <col min="164" max="164" width="9" style="98"/>
    <col min="165" max="165" width="12" style="98" customWidth="1"/>
    <col min="166" max="174" width="8.125" style="98" customWidth="1"/>
    <col min="175" max="175" width="2.75" style="98" customWidth="1"/>
    <col min="176" max="176" width="9" style="98"/>
    <col min="177" max="177" width="12" style="98" customWidth="1"/>
    <col min="178" max="186" width="8.125" style="98" customWidth="1"/>
    <col min="187" max="187" width="2.75" style="98" customWidth="1"/>
    <col min="188" max="188" width="9" style="98"/>
    <col min="189" max="189" width="12" style="98" customWidth="1"/>
    <col min="190" max="198" width="8.125" style="98" customWidth="1"/>
    <col min="199" max="199" width="2.75" style="98" customWidth="1"/>
    <col min="200" max="200" width="9" style="98"/>
    <col min="201" max="201" width="12" style="98" customWidth="1"/>
    <col min="202" max="210" width="8.125" style="98" customWidth="1"/>
    <col min="211" max="211" width="2.75" style="98" customWidth="1"/>
    <col min="212" max="212" width="9" style="98"/>
    <col min="213" max="213" width="12" style="98" customWidth="1"/>
    <col min="214" max="222" width="8.125" style="98" customWidth="1"/>
    <col min="223" max="223" width="2.75" style="98" customWidth="1"/>
    <col min="224" max="224" width="9" style="98"/>
    <col min="225" max="225" width="12" style="98" customWidth="1"/>
    <col min="226" max="234" width="8.125" style="98" customWidth="1"/>
    <col min="235" max="235" width="2.75" style="98" customWidth="1"/>
    <col min="236" max="236" width="9" style="98"/>
    <col min="237" max="237" width="10.125" style="98" customWidth="1"/>
    <col min="238" max="245" width="8.125" style="98" customWidth="1"/>
    <col min="246" max="246" width="10.5" style="98" customWidth="1"/>
    <col min="247" max="247" width="2.75" style="98" customWidth="1"/>
    <col min="248" max="248" width="9" style="98"/>
    <col min="249" max="249" width="10.125" style="98" customWidth="1"/>
    <col min="250" max="257" width="8.125" style="98" customWidth="1"/>
    <col min="258" max="258" width="10.5" style="98" customWidth="1"/>
    <col min="259" max="322" width="9" style="98"/>
    <col min="323" max="323" width="2.75" style="98" customWidth="1"/>
    <col min="324" max="324" width="9" style="98"/>
    <col min="325" max="325" width="12" style="98" customWidth="1"/>
    <col min="326" max="334" width="8.125" style="98" customWidth="1"/>
    <col min="335" max="335" width="2.75" style="98" customWidth="1"/>
    <col min="336" max="336" width="9" style="98"/>
    <col min="337" max="337" width="12" style="98" customWidth="1"/>
    <col min="338" max="346" width="8.125" style="98" customWidth="1"/>
    <col min="347" max="347" width="2.75" style="98" customWidth="1"/>
    <col min="348" max="348" width="9" style="98"/>
    <col min="349" max="349" width="12" style="98" customWidth="1"/>
    <col min="350" max="358" width="8.125" style="98" customWidth="1"/>
    <col min="359" max="359" width="2.75" style="98" customWidth="1"/>
    <col min="360" max="360" width="9" style="98"/>
    <col min="361" max="361" width="12" style="98" customWidth="1"/>
    <col min="362" max="370" width="8.125" style="98" customWidth="1"/>
    <col min="371" max="371" width="2.75" style="98" customWidth="1"/>
    <col min="372" max="372" width="9" style="98"/>
    <col min="373" max="373" width="12" style="98" customWidth="1"/>
    <col min="374" max="382" width="8.125" style="98" customWidth="1"/>
    <col min="383" max="383" width="2.75" style="98" customWidth="1"/>
    <col min="384" max="384" width="9" style="98"/>
    <col min="385" max="385" width="12" style="98" customWidth="1"/>
    <col min="386" max="394" width="8.125" style="98" customWidth="1"/>
    <col min="395" max="395" width="2.75" style="98" customWidth="1"/>
    <col min="396" max="396" width="9" style="98"/>
    <col min="397" max="397" width="12" style="98" customWidth="1"/>
    <col min="398" max="406" width="8.125" style="98" customWidth="1"/>
    <col min="407" max="407" width="2.75" style="98" customWidth="1"/>
    <col min="408" max="408" width="9" style="98"/>
    <col min="409" max="409" width="12" style="98" customWidth="1"/>
    <col min="410" max="418" width="8.125" style="98" customWidth="1"/>
    <col min="419" max="419" width="2.75" style="98" customWidth="1"/>
    <col min="420" max="420" width="9" style="98"/>
    <col min="421" max="421" width="12" style="98" customWidth="1"/>
    <col min="422" max="430" width="8.125" style="98" customWidth="1"/>
    <col min="431" max="431" width="2.75" style="98" customWidth="1"/>
    <col min="432" max="432" width="9" style="98"/>
    <col min="433" max="433" width="12" style="98" customWidth="1"/>
    <col min="434" max="442" width="8.125" style="98" customWidth="1"/>
    <col min="443" max="443" width="2.75" style="98" customWidth="1"/>
    <col min="444" max="444" width="9" style="98"/>
    <col min="445" max="445" width="12" style="98" customWidth="1"/>
    <col min="446" max="454" width="8.125" style="98" customWidth="1"/>
    <col min="455" max="455" width="2.75" style="98" customWidth="1"/>
    <col min="456" max="456" width="9" style="98"/>
    <col min="457" max="457" width="12" style="98" customWidth="1"/>
    <col min="458" max="466" width="8.125" style="98" customWidth="1"/>
    <col min="467" max="467" width="2.75" style="98" customWidth="1"/>
    <col min="468" max="468" width="9" style="98"/>
    <col min="469" max="469" width="12" style="98" customWidth="1"/>
    <col min="470" max="478" width="8.125" style="98" customWidth="1"/>
    <col min="479" max="479" width="2.75" style="98" customWidth="1"/>
    <col min="480" max="480" width="9" style="98"/>
    <col min="481" max="481" width="12" style="98" customWidth="1"/>
    <col min="482" max="490" width="8.125" style="98" customWidth="1"/>
    <col min="491" max="491" width="2.75" style="98" customWidth="1"/>
    <col min="492" max="492" width="9" style="98"/>
    <col min="493" max="493" width="10.125" style="98" customWidth="1"/>
    <col min="494" max="501" width="8.125" style="98" customWidth="1"/>
    <col min="502" max="502" width="10.5" style="98" customWidth="1"/>
    <col min="503" max="503" width="2.75" style="98" customWidth="1"/>
    <col min="504" max="504" width="9" style="98"/>
    <col min="505" max="505" width="10.125" style="98" customWidth="1"/>
    <col min="506" max="513" width="8.125" style="98" customWidth="1"/>
    <col min="514" max="514" width="10.5" style="98" customWidth="1"/>
    <col min="515" max="578" width="9" style="98"/>
    <col min="579" max="579" width="2.75" style="98" customWidth="1"/>
    <col min="580" max="580" width="9" style="98"/>
    <col min="581" max="581" width="12" style="98" customWidth="1"/>
    <col min="582" max="590" width="8.125" style="98" customWidth="1"/>
    <col min="591" max="591" width="2.75" style="98" customWidth="1"/>
    <col min="592" max="592" width="9" style="98"/>
    <col min="593" max="593" width="12" style="98" customWidth="1"/>
    <col min="594" max="602" width="8.125" style="98" customWidth="1"/>
    <col min="603" max="603" width="2.75" style="98" customWidth="1"/>
    <col min="604" max="604" width="9" style="98"/>
    <col min="605" max="605" width="12" style="98" customWidth="1"/>
    <col min="606" max="614" width="8.125" style="98" customWidth="1"/>
    <col min="615" max="615" width="2.75" style="98" customWidth="1"/>
    <col min="616" max="616" width="9" style="98"/>
    <col min="617" max="617" width="12" style="98" customWidth="1"/>
    <col min="618" max="626" width="8.125" style="98" customWidth="1"/>
    <col min="627" max="627" width="2.75" style="98" customWidth="1"/>
    <col min="628" max="628" width="9" style="98"/>
    <col min="629" max="629" width="12" style="98" customWidth="1"/>
    <col min="630" max="638" width="8.125" style="98" customWidth="1"/>
    <col min="639" max="639" width="2.75" style="98" customWidth="1"/>
    <col min="640" max="640" width="9" style="98"/>
    <col min="641" max="641" width="12" style="98" customWidth="1"/>
    <col min="642" max="650" width="8.125" style="98" customWidth="1"/>
    <col min="651" max="651" width="2.75" style="98" customWidth="1"/>
    <col min="652" max="652" width="9" style="98"/>
    <col min="653" max="653" width="12" style="98" customWidth="1"/>
    <col min="654" max="662" width="8.125" style="98" customWidth="1"/>
    <col min="663" max="663" width="2.75" style="98" customWidth="1"/>
    <col min="664" max="664" width="9" style="98"/>
    <col min="665" max="665" width="12" style="98" customWidth="1"/>
    <col min="666" max="674" width="8.125" style="98" customWidth="1"/>
    <col min="675" max="675" width="2.75" style="98" customWidth="1"/>
    <col min="676" max="676" width="9" style="98"/>
    <col min="677" max="677" width="12" style="98" customWidth="1"/>
    <col min="678" max="686" width="8.125" style="98" customWidth="1"/>
    <col min="687" max="687" width="2.75" style="98" customWidth="1"/>
    <col min="688" max="688" width="9" style="98"/>
    <col min="689" max="689" width="12" style="98" customWidth="1"/>
    <col min="690" max="698" width="8.125" style="98" customWidth="1"/>
    <col min="699" max="699" width="2.75" style="98" customWidth="1"/>
    <col min="700" max="700" width="9" style="98"/>
    <col min="701" max="701" width="12" style="98" customWidth="1"/>
    <col min="702" max="710" width="8.125" style="98" customWidth="1"/>
    <col min="711" max="711" width="2.75" style="98" customWidth="1"/>
    <col min="712" max="712" width="9" style="98"/>
    <col min="713" max="713" width="12" style="98" customWidth="1"/>
    <col min="714" max="722" width="8.125" style="98" customWidth="1"/>
    <col min="723" max="723" width="2.75" style="98" customWidth="1"/>
    <col min="724" max="724" width="9" style="98"/>
    <col min="725" max="725" width="12" style="98" customWidth="1"/>
    <col min="726" max="734" width="8.125" style="98" customWidth="1"/>
    <col min="735" max="735" width="2.75" style="98" customWidth="1"/>
    <col min="736" max="736" width="9" style="98"/>
    <col min="737" max="737" width="12" style="98" customWidth="1"/>
    <col min="738" max="746" width="8.125" style="98" customWidth="1"/>
    <col min="747" max="747" width="2.75" style="98" customWidth="1"/>
    <col min="748" max="748" width="9" style="98"/>
    <col min="749" max="749" width="10.125" style="98" customWidth="1"/>
    <col min="750" max="757" width="8.125" style="98" customWidth="1"/>
    <col min="758" max="758" width="10.5" style="98" customWidth="1"/>
    <col min="759" max="759" width="2.75" style="98" customWidth="1"/>
    <col min="760" max="760" width="9" style="98"/>
    <col min="761" max="761" width="10.125" style="98" customWidth="1"/>
    <col min="762" max="769" width="8.125" style="98" customWidth="1"/>
    <col min="770" max="770" width="10.5" style="98" customWidth="1"/>
    <col min="771" max="834" width="9" style="98"/>
    <col min="835" max="835" width="2.75" style="98" customWidth="1"/>
    <col min="836" max="836" width="9" style="98"/>
    <col min="837" max="837" width="12" style="98" customWidth="1"/>
    <col min="838" max="846" width="8.125" style="98" customWidth="1"/>
    <col min="847" max="847" width="2.75" style="98" customWidth="1"/>
    <col min="848" max="848" width="9" style="98"/>
    <col min="849" max="849" width="12" style="98" customWidth="1"/>
    <col min="850" max="858" width="8.125" style="98" customWidth="1"/>
    <col min="859" max="859" width="2.75" style="98" customWidth="1"/>
    <col min="860" max="860" width="9" style="98"/>
    <col min="861" max="861" width="12" style="98" customWidth="1"/>
    <col min="862" max="870" width="8.125" style="98" customWidth="1"/>
    <col min="871" max="871" width="2.75" style="98" customWidth="1"/>
    <col min="872" max="872" width="9" style="98"/>
    <col min="873" max="873" width="12" style="98" customWidth="1"/>
    <col min="874" max="882" width="8.125" style="98" customWidth="1"/>
    <col min="883" max="883" width="2.75" style="98" customWidth="1"/>
    <col min="884" max="884" width="9" style="98"/>
    <col min="885" max="885" width="12" style="98" customWidth="1"/>
    <col min="886" max="894" width="8.125" style="98" customWidth="1"/>
    <col min="895" max="895" width="2.75" style="98" customWidth="1"/>
    <col min="896" max="896" width="9" style="98"/>
    <col min="897" max="897" width="12" style="98" customWidth="1"/>
    <col min="898" max="906" width="8.125" style="98" customWidth="1"/>
    <col min="907" max="907" width="2.75" style="98" customWidth="1"/>
    <col min="908" max="908" width="9" style="98"/>
    <col min="909" max="909" width="12" style="98" customWidth="1"/>
    <col min="910" max="918" width="8.125" style="98" customWidth="1"/>
    <col min="919" max="919" width="2.75" style="98" customWidth="1"/>
    <col min="920" max="920" width="9" style="98"/>
    <col min="921" max="921" width="12" style="98" customWidth="1"/>
    <col min="922" max="930" width="8.125" style="98" customWidth="1"/>
    <col min="931" max="931" width="2.75" style="98" customWidth="1"/>
    <col min="932" max="932" width="9" style="98"/>
    <col min="933" max="933" width="12" style="98" customWidth="1"/>
    <col min="934" max="942" width="8.125" style="98" customWidth="1"/>
    <col min="943" max="943" width="2.75" style="98" customWidth="1"/>
    <col min="944" max="944" width="9" style="98"/>
    <col min="945" max="945" width="12" style="98" customWidth="1"/>
    <col min="946" max="954" width="8.125" style="98" customWidth="1"/>
    <col min="955" max="955" width="2.75" style="98" customWidth="1"/>
    <col min="956" max="956" width="9" style="98"/>
    <col min="957" max="957" width="12" style="98" customWidth="1"/>
    <col min="958" max="966" width="8.125" style="98" customWidth="1"/>
    <col min="967" max="967" width="2.75" style="98" customWidth="1"/>
    <col min="968" max="968" width="9" style="98"/>
    <col min="969" max="969" width="12" style="98" customWidth="1"/>
    <col min="970" max="978" width="8.125" style="98" customWidth="1"/>
    <col min="979" max="979" width="2.75" style="98" customWidth="1"/>
    <col min="980" max="980" width="9" style="98"/>
    <col min="981" max="981" width="12" style="98" customWidth="1"/>
    <col min="982" max="990" width="8.125" style="98" customWidth="1"/>
    <col min="991" max="991" width="2.75" style="98" customWidth="1"/>
    <col min="992" max="992" width="9" style="98"/>
    <col min="993" max="993" width="12" style="98" customWidth="1"/>
    <col min="994" max="1002" width="8.125" style="98" customWidth="1"/>
    <col min="1003" max="1003" width="2.75" style="98" customWidth="1"/>
    <col min="1004" max="1004" width="9" style="98"/>
    <col min="1005" max="1005" width="10.125" style="98" customWidth="1"/>
    <col min="1006" max="1013" width="8.125" style="98" customWidth="1"/>
    <col min="1014" max="1014" width="10.5" style="98" customWidth="1"/>
    <col min="1015" max="1015" width="2.75" style="98" customWidth="1"/>
    <col min="1016" max="1016" width="9" style="98"/>
    <col min="1017" max="1017" width="10.125" style="98" customWidth="1"/>
    <col min="1018" max="1025" width="8.125" style="98" customWidth="1"/>
    <col min="1026" max="1026" width="10.5" style="98" customWidth="1"/>
    <col min="1027" max="1090" width="9" style="98"/>
    <col min="1091" max="1091" width="2.75" style="98" customWidth="1"/>
    <col min="1092" max="1092" width="9" style="98"/>
    <col min="1093" max="1093" width="12" style="98" customWidth="1"/>
    <col min="1094" max="1102" width="8.125" style="98" customWidth="1"/>
    <col min="1103" max="1103" width="2.75" style="98" customWidth="1"/>
    <col min="1104" max="1104" width="9" style="98"/>
    <col min="1105" max="1105" width="12" style="98" customWidth="1"/>
    <col min="1106" max="1114" width="8.125" style="98" customWidth="1"/>
    <col min="1115" max="1115" width="2.75" style="98" customWidth="1"/>
    <col min="1116" max="1116" width="9" style="98"/>
    <col min="1117" max="1117" width="12" style="98" customWidth="1"/>
    <col min="1118" max="1126" width="8.125" style="98" customWidth="1"/>
    <col min="1127" max="1127" width="2.75" style="98" customWidth="1"/>
    <col min="1128" max="1128" width="9" style="98"/>
    <col min="1129" max="1129" width="12" style="98" customWidth="1"/>
    <col min="1130" max="1138" width="8.125" style="98" customWidth="1"/>
    <col min="1139" max="1139" width="2.75" style="98" customWidth="1"/>
    <col min="1140" max="1140" width="9" style="98"/>
    <col min="1141" max="1141" width="12" style="98" customWidth="1"/>
    <col min="1142" max="1150" width="8.125" style="98" customWidth="1"/>
    <col min="1151" max="1151" width="2.75" style="98" customWidth="1"/>
    <col min="1152" max="1152" width="9" style="98"/>
    <col min="1153" max="1153" width="12" style="98" customWidth="1"/>
    <col min="1154" max="1162" width="8.125" style="98" customWidth="1"/>
    <col min="1163" max="1163" width="2.75" style="98" customWidth="1"/>
    <col min="1164" max="1164" width="9" style="98"/>
    <col min="1165" max="1165" width="12" style="98" customWidth="1"/>
    <col min="1166" max="1174" width="8.125" style="98" customWidth="1"/>
    <col min="1175" max="1175" width="2.75" style="98" customWidth="1"/>
    <col min="1176" max="1176" width="9" style="98"/>
    <col min="1177" max="1177" width="12" style="98" customWidth="1"/>
    <col min="1178" max="1186" width="8.125" style="98" customWidth="1"/>
    <col min="1187" max="1187" width="2.75" style="98" customWidth="1"/>
    <col min="1188" max="1188" width="9" style="98"/>
    <col min="1189" max="1189" width="12" style="98" customWidth="1"/>
    <col min="1190" max="1198" width="8.125" style="98" customWidth="1"/>
    <col min="1199" max="1199" width="2.75" style="98" customWidth="1"/>
    <col min="1200" max="1200" width="9" style="98"/>
    <col min="1201" max="1201" width="12" style="98" customWidth="1"/>
    <col min="1202" max="1210" width="8.125" style="98" customWidth="1"/>
    <col min="1211" max="1211" width="2.75" style="98" customWidth="1"/>
    <col min="1212" max="1212" width="9" style="98"/>
    <col min="1213" max="1213" width="12" style="98" customWidth="1"/>
    <col min="1214" max="1222" width="8.125" style="98" customWidth="1"/>
    <col min="1223" max="1223" width="2.75" style="98" customWidth="1"/>
    <col min="1224" max="1224" width="9" style="98"/>
    <col min="1225" max="1225" width="12" style="98" customWidth="1"/>
    <col min="1226" max="1234" width="8.125" style="98" customWidth="1"/>
    <col min="1235" max="1235" width="2.75" style="98" customWidth="1"/>
    <col min="1236" max="1236" width="9" style="98"/>
    <col min="1237" max="1237" width="12" style="98" customWidth="1"/>
    <col min="1238" max="1246" width="8.125" style="98" customWidth="1"/>
    <col min="1247" max="1247" width="2.75" style="98" customWidth="1"/>
    <col min="1248" max="1248" width="9" style="98"/>
    <col min="1249" max="1249" width="12" style="98" customWidth="1"/>
    <col min="1250" max="1258" width="8.125" style="98" customWidth="1"/>
    <col min="1259" max="1259" width="2.75" style="98" customWidth="1"/>
    <col min="1260" max="1260" width="9" style="98"/>
    <col min="1261" max="1261" width="10.125" style="98" customWidth="1"/>
    <col min="1262" max="1269" width="8.125" style="98" customWidth="1"/>
    <col min="1270" max="1270" width="10.5" style="98" customWidth="1"/>
    <col min="1271" max="1271" width="2.75" style="98" customWidth="1"/>
    <col min="1272" max="1272" width="9" style="98"/>
    <col min="1273" max="1273" width="10.125" style="98" customWidth="1"/>
    <col min="1274" max="1281" width="8.125" style="98" customWidth="1"/>
    <col min="1282" max="1282" width="10.5" style="98" customWidth="1"/>
    <col min="1283" max="1346" width="9" style="98"/>
    <col min="1347" max="1347" width="2.75" style="98" customWidth="1"/>
    <col min="1348" max="1348" width="9" style="98"/>
    <col min="1349" max="1349" width="12" style="98" customWidth="1"/>
    <col min="1350" max="1358" width="8.125" style="98" customWidth="1"/>
    <col min="1359" max="1359" width="2.75" style="98" customWidth="1"/>
    <col min="1360" max="1360" width="9" style="98"/>
    <col min="1361" max="1361" width="12" style="98" customWidth="1"/>
    <col min="1362" max="1370" width="8.125" style="98" customWidth="1"/>
    <col min="1371" max="1371" width="2.75" style="98" customWidth="1"/>
    <col min="1372" max="1372" width="9" style="98"/>
    <col min="1373" max="1373" width="12" style="98" customWidth="1"/>
    <col min="1374" max="1382" width="8.125" style="98" customWidth="1"/>
    <col min="1383" max="1383" width="2.75" style="98" customWidth="1"/>
    <col min="1384" max="1384" width="9" style="98"/>
    <col min="1385" max="1385" width="12" style="98" customWidth="1"/>
    <col min="1386" max="1394" width="8.125" style="98" customWidth="1"/>
    <col min="1395" max="1395" width="2.75" style="98" customWidth="1"/>
    <col min="1396" max="1396" width="9" style="98"/>
    <col min="1397" max="1397" width="12" style="98" customWidth="1"/>
    <col min="1398" max="1406" width="8.125" style="98" customWidth="1"/>
    <col min="1407" max="1407" width="2.75" style="98" customWidth="1"/>
    <col min="1408" max="1408" width="9" style="98"/>
    <col min="1409" max="1409" width="12" style="98" customWidth="1"/>
    <col min="1410" max="1418" width="8.125" style="98" customWidth="1"/>
    <col min="1419" max="1419" width="2.75" style="98" customWidth="1"/>
    <col min="1420" max="1420" width="9" style="98"/>
    <col min="1421" max="1421" width="12" style="98" customWidth="1"/>
    <col min="1422" max="1430" width="8.125" style="98" customWidth="1"/>
    <col min="1431" max="1431" width="2.75" style="98" customWidth="1"/>
    <col min="1432" max="1432" width="9" style="98"/>
    <col min="1433" max="1433" width="12" style="98" customWidth="1"/>
    <col min="1434" max="1442" width="8.125" style="98" customWidth="1"/>
    <col min="1443" max="1443" width="2.75" style="98" customWidth="1"/>
    <col min="1444" max="1444" width="9" style="98"/>
    <col min="1445" max="1445" width="12" style="98" customWidth="1"/>
    <col min="1446" max="1454" width="8.125" style="98" customWidth="1"/>
    <col min="1455" max="1455" width="2.75" style="98" customWidth="1"/>
    <col min="1456" max="1456" width="9" style="98"/>
    <col min="1457" max="1457" width="12" style="98" customWidth="1"/>
    <col min="1458" max="1466" width="8.125" style="98" customWidth="1"/>
    <col min="1467" max="1467" width="2.75" style="98" customWidth="1"/>
    <col min="1468" max="1468" width="9" style="98"/>
    <col min="1469" max="1469" width="12" style="98" customWidth="1"/>
    <col min="1470" max="1478" width="8.125" style="98" customWidth="1"/>
    <col min="1479" max="1479" width="2.75" style="98" customWidth="1"/>
    <col min="1480" max="1480" width="9" style="98"/>
    <col min="1481" max="1481" width="12" style="98" customWidth="1"/>
    <col min="1482" max="1490" width="8.125" style="98" customWidth="1"/>
    <col min="1491" max="1491" width="2.75" style="98" customWidth="1"/>
    <col min="1492" max="1492" width="9" style="98"/>
    <col min="1493" max="1493" width="12" style="98" customWidth="1"/>
    <col min="1494" max="1502" width="8.125" style="98" customWidth="1"/>
    <col min="1503" max="1503" width="2.75" style="98" customWidth="1"/>
    <col min="1504" max="1504" width="9" style="98"/>
    <col min="1505" max="1505" width="12" style="98" customWidth="1"/>
    <col min="1506" max="1514" width="8.125" style="98" customWidth="1"/>
    <col min="1515" max="1515" width="2.75" style="98" customWidth="1"/>
    <col min="1516" max="1516" width="9" style="98"/>
    <col min="1517" max="1517" width="10.125" style="98" customWidth="1"/>
    <col min="1518" max="1525" width="8.125" style="98" customWidth="1"/>
    <col min="1526" max="1526" width="10.5" style="98" customWidth="1"/>
    <col min="1527" max="1527" width="2.75" style="98" customWidth="1"/>
    <col min="1528" max="1528" width="9" style="98"/>
    <col min="1529" max="1529" width="10.125" style="98" customWidth="1"/>
    <col min="1530" max="1537" width="8.125" style="98" customWidth="1"/>
    <col min="1538" max="1538" width="10.5" style="98" customWidth="1"/>
    <col min="1539" max="1602" width="9" style="98"/>
    <col min="1603" max="1603" width="2.75" style="98" customWidth="1"/>
    <col min="1604" max="1604" width="9" style="98"/>
    <col min="1605" max="1605" width="12" style="98" customWidth="1"/>
    <col min="1606" max="1614" width="8.125" style="98" customWidth="1"/>
    <col min="1615" max="1615" width="2.75" style="98" customWidth="1"/>
    <col min="1616" max="1616" width="9" style="98"/>
    <col min="1617" max="1617" width="12" style="98" customWidth="1"/>
    <col min="1618" max="1626" width="8.125" style="98" customWidth="1"/>
    <col min="1627" max="1627" width="2.75" style="98" customWidth="1"/>
    <col min="1628" max="1628" width="9" style="98"/>
    <col min="1629" max="1629" width="12" style="98" customWidth="1"/>
    <col min="1630" max="1638" width="8.125" style="98" customWidth="1"/>
    <col min="1639" max="1639" width="2.75" style="98" customWidth="1"/>
    <col min="1640" max="1640" width="9" style="98"/>
    <col min="1641" max="1641" width="12" style="98" customWidth="1"/>
    <col min="1642" max="1650" width="8.125" style="98" customWidth="1"/>
    <col min="1651" max="1651" width="2.75" style="98" customWidth="1"/>
    <col min="1652" max="1652" width="9" style="98"/>
    <col min="1653" max="1653" width="12" style="98" customWidth="1"/>
    <col min="1654" max="1662" width="8.125" style="98" customWidth="1"/>
    <col min="1663" max="1663" width="2.75" style="98" customWidth="1"/>
    <col min="1664" max="1664" width="9" style="98"/>
    <col min="1665" max="1665" width="12" style="98" customWidth="1"/>
    <col min="1666" max="1674" width="8.125" style="98" customWidth="1"/>
    <col min="1675" max="1675" width="2.75" style="98" customWidth="1"/>
    <col min="1676" max="1676" width="9" style="98"/>
    <col min="1677" max="1677" width="12" style="98" customWidth="1"/>
    <col min="1678" max="1686" width="8.125" style="98" customWidth="1"/>
    <col min="1687" max="1687" width="2.75" style="98" customWidth="1"/>
    <col min="1688" max="1688" width="9" style="98"/>
    <col min="1689" max="1689" width="12" style="98" customWidth="1"/>
    <col min="1690" max="1698" width="8.125" style="98" customWidth="1"/>
    <col min="1699" max="1699" width="2.75" style="98" customWidth="1"/>
    <col min="1700" max="1700" width="9" style="98"/>
    <col min="1701" max="1701" width="12" style="98" customWidth="1"/>
    <col min="1702" max="1710" width="8.125" style="98" customWidth="1"/>
    <col min="1711" max="1711" width="2.75" style="98" customWidth="1"/>
    <col min="1712" max="1712" width="9" style="98"/>
    <col min="1713" max="1713" width="12" style="98" customWidth="1"/>
    <col min="1714" max="1722" width="8.125" style="98" customWidth="1"/>
    <col min="1723" max="1723" width="2.75" style="98" customWidth="1"/>
    <col min="1724" max="1724" width="9" style="98"/>
    <col min="1725" max="1725" width="12" style="98" customWidth="1"/>
    <col min="1726" max="1734" width="8.125" style="98" customWidth="1"/>
    <col min="1735" max="1735" width="2.75" style="98" customWidth="1"/>
    <col min="1736" max="1736" width="9" style="98"/>
    <col min="1737" max="1737" width="12" style="98" customWidth="1"/>
    <col min="1738" max="1746" width="8.125" style="98" customWidth="1"/>
    <col min="1747" max="1747" width="2.75" style="98" customWidth="1"/>
    <col min="1748" max="1748" width="9" style="98"/>
    <col min="1749" max="1749" width="12" style="98" customWidth="1"/>
    <col min="1750" max="1758" width="8.125" style="98" customWidth="1"/>
    <col min="1759" max="1759" width="2.75" style="98" customWidth="1"/>
    <col min="1760" max="1760" width="9" style="98"/>
    <col min="1761" max="1761" width="12" style="98" customWidth="1"/>
    <col min="1762" max="1770" width="8.125" style="98" customWidth="1"/>
    <col min="1771" max="1771" width="2.75" style="98" customWidth="1"/>
    <col min="1772" max="1772" width="9" style="98"/>
    <col min="1773" max="1773" width="10.125" style="98" customWidth="1"/>
    <col min="1774" max="1781" width="8.125" style="98" customWidth="1"/>
    <col min="1782" max="1782" width="10.5" style="98" customWidth="1"/>
    <col min="1783" max="1783" width="2.75" style="98" customWidth="1"/>
    <col min="1784" max="1784" width="9" style="98"/>
    <col min="1785" max="1785" width="10.125" style="98" customWidth="1"/>
    <col min="1786" max="1793" width="8.125" style="98" customWidth="1"/>
    <col min="1794" max="1794" width="10.5" style="98" customWidth="1"/>
    <col min="1795" max="1858" width="9" style="98"/>
    <col min="1859" max="1859" width="2.75" style="98" customWidth="1"/>
    <col min="1860" max="1860" width="9" style="98"/>
    <col min="1861" max="1861" width="12" style="98" customWidth="1"/>
    <col min="1862" max="1870" width="8.125" style="98" customWidth="1"/>
    <col min="1871" max="1871" width="2.75" style="98" customWidth="1"/>
    <col min="1872" max="1872" width="9" style="98"/>
    <col min="1873" max="1873" width="12" style="98" customWidth="1"/>
    <col min="1874" max="1882" width="8.125" style="98" customWidth="1"/>
    <col min="1883" max="1883" width="2.75" style="98" customWidth="1"/>
    <col min="1884" max="1884" width="9" style="98"/>
    <col min="1885" max="1885" width="12" style="98" customWidth="1"/>
    <col min="1886" max="1894" width="8.125" style="98" customWidth="1"/>
    <col min="1895" max="1895" width="2.75" style="98" customWidth="1"/>
    <col min="1896" max="1896" width="9" style="98"/>
    <col min="1897" max="1897" width="12" style="98" customWidth="1"/>
    <col min="1898" max="1906" width="8.125" style="98" customWidth="1"/>
    <col min="1907" max="1907" width="2.75" style="98" customWidth="1"/>
    <col min="1908" max="1908" width="9" style="98"/>
    <col min="1909" max="1909" width="12" style="98" customWidth="1"/>
    <col min="1910" max="1918" width="8.125" style="98" customWidth="1"/>
    <col min="1919" max="1919" width="2.75" style="98" customWidth="1"/>
    <col min="1920" max="1920" width="9" style="98"/>
    <col min="1921" max="1921" width="12" style="98" customWidth="1"/>
    <col min="1922" max="1930" width="8.125" style="98" customWidth="1"/>
    <col min="1931" max="1931" width="2.75" style="98" customWidth="1"/>
    <col min="1932" max="1932" width="9" style="98"/>
    <col min="1933" max="1933" width="12" style="98" customWidth="1"/>
    <col min="1934" max="1942" width="8.125" style="98" customWidth="1"/>
    <col min="1943" max="1943" width="2.75" style="98" customWidth="1"/>
    <col min="1944" max="1944" width="9" style="98"/>
    <col min="1945" max="1945" width="12" style="98" customWidth="1"/>
    <col min="1946" max="1954" width="8.125" style="98" customWidth="1"/>
    <col min="1955" max="1955" width="2.75" style="98" customWidth="1"/>
    <col min="1956" max="1956" width="9" style="98"/>
    <col min="1957" max="1957" width="12" style="98" customWidth="1"/>
    <col min="1958" max="1966" width="8.125" style="98" customWidth="1"/>
    <col min="1967" max="1967" width="2.75" style="98" customWidth="1"/>
    <col min="1968" max="1968" width="9" style="98"/>
    <col min="1969" max="1969" width="12" style="98" customWidth="1"/>
    <col min="1970" max="1978" width="8.125" style="98" customWidth="1"/>
    <col min="1979" max="1979" width="2.75" style="98" customWidth="1"/>
    <col min="1980" max="1980" width="9" style="98"/>
    <col min="1981" max="1981" width="12" style="98" customWidth="1"/>
    <col min="1982" max="1990" width="8.125" style="98" customWidth="1"/>
    <col min="1991" max="1991" width="2.75" style="98" customWidth="1"/>
    <col min="1992" max="1992" width="9" style="98"/>
    <col min="1993" max="1993" width="12" style="98" customWidth="1"/>
    <col min="1994" max="2002" width="8.125" style="98" customWidth="1"/>
    <col min="2003" max="2003" width="2.75" style="98" customWidth="1"/>
    <col min="2004" max="2004" width="9" style="98"/>
    <col min="2005" max="2005" width="12" style="98" customWidth="1"/>
    <col min="2006" max="2014" width="8.125" style="98" customWidth="1"/>
    <col min="2015" max="2015" width="2.75" style="98" customWidth="1"/>
    <col min="2016" max="2016" width="9" style="98"/>
    <col min="2017" max="2017" width="12" style="98" customWidth="1"/>
    <col min="2018" max="2026" width="8.125" style="98" customWidth="1"/>
    <col min="2027" max="2027" width="2.75" style="98" customWidth="1"/>
    <col min="2028" max="2028" width="9" style="98"/>
    <col min="2029" max="2029" width="10.125" style="98" customWidth="1"/>
    <col min="2030" max="2037" width="8.125" style="98" customWidth="1"/>
    <col min="2038" max="2038" width="10.5" style="98" customWidth="1"/>
    <col min="2039" max="2039" width="2.75" style="98" customWidth="1"/>
    <col min="2040" max="2040" width="9" style="98"/>
    <col min="2041" max="2041" width="10.125" style="98" customWidth="1"/>
    <col min="2042" max="2049" width="8.125" style="98" customWidth="1"/>
    <col min="2050" max="2050" width="10.5" style="98" customWidth="1"/>
    <col min="2051" max="2114" width="9" style="98"/>
    <col min="2115" max="2115" width="2.75" style="98" customWidth="1"/>
    <col min="2116" max="2116" width="9" style="98"/>
    <col min="2117" max="2117" width="12" style="98" customWidth="1"/>
    <col min="2118" max="2126" width="8.125" style="98" customWidth="1"/>
    <col min="2127" max="2127" width="2.75" style="98" customWidth="1"/>
    <col min="2128" max="2128" width="9" style="98"/>
    <col min="2129" max="2129" width="12" style="98" customWidth="1"/>
    <col min="2130" max="2138" width="8.125" style="98" customWidth="1"/>
    <col min="2139" max="2139" width="2.75" style="98" customWidth="1"/>
    <col min="2140" max="2140" width="9" style="98"/>
    <col min="2141" max="2141" width="12" style="98" customWidth="1"/>
    <col min="2142" max="2150" width="8.125" style="98" customWidth="1"/>
    <col min="2151" max="2151" width="2.75" style="98" customWidth="1"/>
    <col min="2152" max="2152" width="9" style="98"/>
    <col min="2153" max="2153" width="12" style="98" customWidth="1"/>
    <col min="2154" max="2162" width="8.125" style="98" customWidth="1"/>
    <col min="2163" max="2163" width="2.75" style="98" customWidth="1"/>
    <col min="2164" max="2164" width="9" style="98"/>
    <col min="2165" max="2165" width="12" style="98" customWidth="1"/>
    <col min="2166" max="2174" width="8.125" style="98" customWidth="1"/>
    <col min="2175" max="2175" width="2.75" style="98" customWidth="1"/>
    <col min="2176" max="2176" width="9" style="98"/>
    <col min="2177" max="2177" width="12" style="98" customWidth="1"/>
    <col min="2178" max="2186" width="8.125" style="98" customWidth="1"/>
    <col min="2187" max="2187" width="2.75" style="98" customWidth="1"/>
    <col min="2188" max="2188" width="9" style="98"/>
    <col min="2189" max="2189" width="12" style="98" customWidth="1"/>
    <col min="2190" max="2198" width="8.125" style="98" customWidth="1"/>
    <col min="2199" max="2199" width="2.75" style="98" customWidth="1"/>
    <col min="2200" max="2200" width="9" style="98"/>
    <col min="2201" max="2201" width="12" style="98" customWidth="1"/>
    <col min="2202" max="2210" width="8.125" style="98" customWidth="1"/>
    <col min="2211" max="2211" width="2.75" style="98" customWidth="1"/>
    <col min="2212" max="2212" width="9" style="98"/>
    <col min="2213" max="2213" width="12" style="98" customWidth="1"/>
    <col min="2214" max="2222" width="8.125" style="98" customWidth="1"/>
    <col min="2223" max="2223" width="2.75" style="98" customWidth="1"/>
    <col min="2224" max="2224" width="9" style="98"/>
    <col min="2225" max="2225" width="12" style="98" customWidth="1"/>
    <col min="2226" max="2234" width="8.125" style="98" customWidth="1"/>
    <col min="2235" max="2235" width="2.75" style="98" customWidth="1"/>
    <col min="2236" max="2236" width="9" style="98"/>
    <col min="2237" max="2237" width="12" style="98" customWidth="1"/>
    <col min="2238" max="2246" width="8.125" style="98" customWidth="1"/>
    <col min="2247" max="2247" width="2.75" style="98" customWidth="1"/>
    <col min="2248" max="2248" width="9" style="98"/>
    <col min="2249" max="2249" width="12" style="98" customWidth="1"/>
    <col min="2250" max="2258" width="8.125" style="98" customWidth="1"/>
    <col min="2259" max="2259" width="2.75" style="98" customWidth="1"/>
    <col min="2260" max="2260" width="9" style="98"/>
    <col min="2261" max="2261" width="12" style="98" customWidth="1"/>
    <col min="2262" max="2270" width="8.125" style="98" customWidth="1"/>
    <col min="2271" max="2271" width="2.75" style="98" customWidth="1"/>
    <col min="2272" max="2272" width="9" style="98"/>
    <col min="2273" max="2273" width="12" style="98" customWidth="1"/>
    <col min="2274" max="2282" width="8.125" style="98" customWidth="1"/>
    <col min="2283" max="2283" width="2.75" style="98" customWidth="1"/>
    <col min="2284" max="2284" width="9" style="98"/>
    <col min="2285" max="2285" width="10.125" style="98" customWidth="1"/>
    <col min="2286" max="2293" width="8.125" style="98" customWidth="1"/>
    <col min="2294" max="2294" width="10.5" style="98" customWidth="1"/>
    <col min="2295" max="2295" width="2.75" style="98" customWidth="1"/>
    <col min="2296" max="2296" width="9" style="98"/>
    <col min="2297" max="2297" width="10.125" style="98" customWidth="1"/>
    <col min="2298" max="2305" width="8.125" style="98" customWidth="1"/>
    <col min="2306" max="2306" width="10.5" style="98" customWidth="1"/>
    <col min="2307" max="2370" width="9" style="98"/>
    <col min="2371" max="2371" width="2.75" style="98" customWidth="1"/>
    <col min="2372" max="2372" width="9" style="98"/>
    <col min="2373" max="2373" width="12" style="98" customWidth="1"/>
    <col min="2374" max="2382" width="8.125" style="98" customWidth="1"/>
    <col min="2383" max="2383" width="2.75" style="98" customWidth="1"/>
    <col min="2384" max="2384" width="9" style="98"/>
    <col min="2385" max="2385" width="12" style="98" customWidth="1"/>
    <col min="2386" max="2394" width="8.125" style="98" customWidth="1"/>
    <col min="2395" max="2395" width="2.75" style="98" customWidth="1"/>
    <col min="2396" max="2396" width="9" style="98"/>
    <col min="2397" max="2397" width="12" style="98" customWidth="1"/>
    <col min="2398" max="2406" width="8.125" style="98" customWidth="1"/>
    <col min="2407" max="2407" width="2.75" style="98" customWidth="1"/>
    <col min="2408" max="2408" width="9" style="98"/>
    <col min="2409" max="2409" width="12" style="98" customWidth="1"/>
    <col min="2410" max="2418" width="8.125" style="98" customWidth="1"/>
    <col min="2419" max="2419" width="2.75" style="98" customWidth="1"/>
    <col min="2420" max="2420" width="9" style="98"/>
    <col min="2421" max="2421" width="12" style="98" customWidth="1"/>
    <col min="2422" max="2430" width="8.125" style="98" customWidth="1"/>
    <col min="2431" max="2431" width="2.75" style="98" customWidth="1"/>
    <col min="2432" max="2432" width="9" style="98"/>
    <col min="2433" max="2433" width="12" style="98" customWidth="1"/>
    <col min="2434" max="2442" width="8.125" style="98" customWidth="1"/>
    <col min="2443" max="2443" width="2.75" style="98" customWidth="1"/>
    <col min="2444" max="2444" width="9" style="98"/>
    <col min="2445" max="2445" width="12" style="98" customWidth="1"/>
    <col min="2446" max="2454" width="8.125" style="98" customWidth="1"/>
    <col min="2455" max="2455" width="2.75" style="98" customWidth="1"/>
    <col min="2456" max="2456" width="9" style="98"/>
    <col min="2457" max="2457" width="12" style="98" customWidth="1"/>
    <col min="2458" max="2466" width="8.125" style="98" customWidth="1"/>
    <col min="2467" max="2467" width="2.75" style="98" customWidth="1"/>
    <col min="2468" max="2468" width="9" style="98"/>
    <col min="2469" max="2469" width="12" style="98" customWidth="1"/>
    <col min="2470" max="2478" width="8.125" style="98" customWidth="1"/>
    <col min="2479" max="2479" width="2.75" style="98" customWidth="1"/>
    <col min="2480" max="2480" width="9" style="98"/>
    <col min="2481" max="2481" width="12" style="98" customWidth="1"/>
    <col min="2482" max="2490" width="8.125" style="98" customWidth="1"/>
    <col min="2491" max="2491" width="2.75" style="98" customWidth="1"/>
    <col min="2492" max="2492" width="9" style="98"/>
    <col min="2493" max="2493" width="12" style="98" customWidth="1"/>
    <col min="2494" max="2502" width="8.125" style="98" customWidth="1"/>
    <col min="2503" max="2503" width="2.75" style="98" customWidth="1"/>
    <col min="2504" max="2504" width="9" style="98"/>
    <col min="2505" max="2505" width="12" style="98" customWidth="1"/>
    <col min="2506" max="2514" width="8.125" style="98" customWidth="1"/>
    <col min="2515" max="2515" width="2.75" style="98" customWidth="1"/>
    <col min="2516" max="2516" width="9" style="98"/>
    <col min="2517" max="2517" width="12" style="98" customWidth="1"/>
    <col min="2518" max="2526" width="8.125" style="98" customWidth="1"/>
    <col min="2527" max="2527" width="2.75" style="98" customWidth="1"/>
    <col min="2528" max="2528" width="9" style="98"/>
    <col min="2529" max="2529" width="12" style="98" customWidth="1"/>
    <col min="2530" max="2538" width="8.125" style="98" customWidth="1"/>
    <col min="2539" max="2539" width="2.75" style="98" customWidth="1"/>
    <col min="2540" max="2540" width="9" style="98"/>
    <col min="2541" max="2541" width="10.125" style="98" customWidth="1"/>
    <col min="2542" max="2549" width="8.125" style="98" customWidth="1"/>
    <col min="2550" max="2550" width="10.5" style="98" customWidth="1"/>
    <col min="2551" max="2551" width="2.75" style="98" customWidth="1"/>
    <col min="2552" max="2552" width="9" style="98"/>
    <col min="2553" max="2553" width="10.125" style="98" customWidth="1"/>
    <col min="2554" max="2561" width="8.125" style="98" customWidth="1"/>
    <col min="2562" max="2562" width="10.5" style="98" customWidth="1"/>
    <col min="2563" max="2626" width="9" style="98"/>
    <col min="2627" max="2627" width="2.75" style="98" customWidth="1"/>
    <col min="2628" max="2628" width="9" style="98"/>
    <col min="2629" max="2629" width="12" style="98" customWidth="1"/>
    <col min="2630" max="2638" width="8.125" style="98" customWidth="1"/>
    <col min="2639" max="2639" width="2.75" style="98" customWidth="1"/>
    <col min="2640" max="2640" width="9" style="98"/>
    <col min="2641" max="2641" width="12" style="98" customWidth="1"/>
    <col min="2642" max="2650" width="8.125" style="98" customWidth="1"/>
    <col min="2651" max="2651" width="2.75" style="98" customWidth="1"/>
    <col min="2652" max="2652" width="9" style="98"/>
    <col min="2653" max="2653" width="12" style="98" customWidth="1"/>
    <col min="2654" max="2662" width="8.125" style="98" customWidth="1"/>
    <col min="2663" max="2663" width="2.75" style="98" customWidth="1"/>
    <col min="2664" max="2664" width="9" style="98"/>
    <col min="2665" max="2665" width="12" style="98" customWidth="1"/>
    <col min="2666" max="2674" width="8.125" style="98" customWidth="1"/>
    <col min="2675" max="2675" width="2.75" style="98" customWidth="1"/>
    <col min="2676" max="2676" width="9" style="98"/>
    <col min="2677" max="2677" width="12" style="98" customWidth="1"/>
    <col min="2678" max="2686" width="8.125" style="98" customWidth="1"/>
    <col min="2687" max="2687" width="2.75" style="98" customWidth="1"/>
    <col min="2688" max="2688" width="9" style="98"/>
    <col min="2689" max="2689" width="12" style="98" customWidth="1"/>
    <col min="2690" max="2698" width="8.125" style="98" customWidth="1"/>
    <col min="2699" max="2699" width="2.75" style="98" customWidth="1"/>
    <col min="2700" max="2700" width="9" style="98"/>
    <col min="2701" max="2701" width="12" style="98" customWidth="1"/>
    <col min="2702" max="2710" width="8.125" style="98" customWidth="1"/>
    <col min="2711" max="2711" width="2.75" style="98" customWidth="1"/>
    <col min="2712" max="2712" width="9" style="98"/>
    <col min="2713" max="2713" width="12" style="98" customWidth="1"/>
    <col min="2714" max="2722" width="8.125" style="98" customWidth="1"/>
    <col min="2723" max="2723" width="2.75" style="98" customWidth="1"/>
    <col min="2724" max="2724" width="9" style="98"/>
    <col min="2725" max="2725" width="12" style="98" customWidth="1"/>
    <col min="2726" max="2734" width="8.125" style="98" customWidth="1"/>
    <col min="2735" max="2735" width="2.75" style="98" customWidth="1"/>
    <col min="2736" max="2736" width="9" style="98"/>
    <col min="2737" max="2737" width="12" style="98" customWidth="1"/>
    <col min="2738" max="2746" width="8.125" style="98" customWidth="1"/>
    <col min="2747" max="2747" width="2.75" style="98" customWidth="1"/>
    <col min="2748" max="2748" width="9" style="98"/>
    <col min="2749" max="2749" width="12" style="98" customWidth="1"/>
    <col min="2750" max="2758" width="8.125" style="98" customWidth="1"/>
    <col min="2759" max="2759" width="2.75" style="98" customWidth="1"/>
    <col min="2760" max="2760" width="9" style="98"/>
    <col min="2761" max="2761" width="12" style="98" customWidth="1"/>
    <col min="2762" max="2770" width="8.125" style="98" customWidth="1"/>
    <col min="2771" max="2771" width="2.75" style="98" customWidth="1"/>
    <col min="2772" max="2772" width="9" style="98"/>
    <col min="2773" max="2773" width="12" style="98" customWidth="1"/>
    <col min="2774" max="2782" width="8.125" style="98" customWidth="1"/>
    <col min="2783" max="2783" width="2.75" style="98" customWidth="1"/>
    <col min="2784" max="2784" width="9" style="98"/>
    <col min="2785" max="2785" width="12" style="98" customWidth="1"/>
    <col min="2786" max="2794" width="8.125" style="98" customWidth="1"/>
    <col min="2795" max="2795" width="2.75" style="98" customWidth="1"/>
    <col min="2796" max="2796" width="9" style="98"/>
    <col min="2797" max="2797" width="10.125" style="98" customWidth="1"/>
    <col min="2798" max="2805" width="8.125" style="98" customWidth="1"/>
    <col min="2806" max="2806" width="10.5" style="98" customWidth="1"/>
    <col min="2807" max="2807" width="2.75" style="98" customWidth="1"/>
    <col min="2808" max="2808" width="9" style="98"/>
    <col min="2809" max="2809" width="10.125" style="98" customWidth="1"/>
    <col min="2810" max="2817" width="8.125" style="98" customWidth="1"/>
    <col min="2818" max="2818" width="10.5" style="98" customWidth="1"/>
    <col min="2819" max="2882" width="9" style="98"/>
    <col min="2883" max="2883" width="2.75" style="98" customWidth="1"/>
    <col min="2884" max="2884" width="9" style="98"/>
    <col min="2885" max="2885" width="12" style="98" customWidth="1"/>
    <col min="2886" max="2894" width="8.125" style="98" customWidth="1"/>
    <col min="2895" max="2895" width="2.75" style="98" customWidth="1"/>
    <col min="2896" max="2896" width="9" style="98"/>
    <col min="2897" max="2897" width="12" style="98" customWidth="1"/>
    <col min="2898" max="2906" width="8.125" style="98" customWidth="1"/>
    <col min="2907" max="2907" width="2.75" style="98" customWidth="1"/>
    <col min="2908" max="2908" width="9" style="98"/>
    <col min="2909" max="2909" width="12" style="98" customWidth="1"/>
    <col min="2910" max="2918" width="8.125" style="98" customWidth="1"/>
    <col min="2919" max="2919" width="2.75" style="98" customWidth="1"/>
    <col min="2920" max="2920" width="9" style="98"/>
    <col min="2921" max="2921" width="12" style="98" customWidth="1"/>
    <col min="2922" max="2930" width="8.125" style="98" customWidth="1"/>
    <col min="2931" max="2931" width="2.75" style="98" customWidth="1"/>
    <col min="2932" max="2932" width="9" style="98"/>
    <col min="2933" max="2933" width="12" style="98" customWidth="1"/>
    <col min="2934" max="2942" width="8.125" style="98" customWidth="1"/>
    <col min="2943" max="2943" width="2.75" style="98" customWidth="1"/>
    <col min="2944" max="2944" width="9" style="98"/>
    <col min="2945" max="2945" width="12" style="98" customWidth="1"/>
    <col min="2946" max="2954" width="8.125" style="98" customWidth="1"/>
    <col min="2955" max="2955" width="2.75" style="98" customWidth="1"/>
    <col min="2956" max="2956" width="9" style="98"/>
    <col min="2957" max="2957" width="12" style="98" customWidth="1"/>
    <col min="2958" max="2966" width="8.125" style="98" customWidth="1"/>
    <col min="2967" max="2967" width="2.75" style="98" customWidth="1"/>
    <col min="2968" max="2968" width="9" style="98"/>
    <col min="2969" max="2969" width="12" style="98" customWidth="1"/>
    <col min="2970" max="2978" width="8.125" style="98" customWidth="1"/>
    <col min="2979" max="2979" width="2.75" style="98" customWidth="1"/>
    <col min="2980" max="2980" width="9" style="98"/>
    <col min="2981" max="2981" width="12" style="98" customWidth="1"/>
    <col min="2982" max="2990" width="8.125" style="98" customWidth="1"/>
    <col min="2991" max="2991" width="2.75" style="98" customWidth="1"/>
    <col min="2992" max="2992" width="9" style="98"/>
    <col min="2993" max="2993" width="12" style="98" customWidth="1"/>
    <col min="2994" max="3002" width="8.125" style="98" customWidth="1"/>
    <col min="3003" max="3003" width="2.75" style="98" customWidth="1"/>
    <col min="3004" max="3004" width="9" style="98"/>
    <col min="3005" max="3005" width="12" style="98" customWidth="1"/>
    <col min="3006" max="3014" width="8.125" style="98" customWidth="1"/>
    <col min="3015" max="3015" width="2.75" style="98" customWidth="1"/>
    <col min="3016" max="3016" width="9" style="98"/>
    <col min="3017" max="3017" width="12" style="98" customWidth="1"/>
    <col min="3018" max="3026" width="8.125" style="98" customWidth="1"/>
    <col min="3027" max="3027" width="2.75" style="98" customWidth="1"/>
    <col min="3028" max="3028" width="9" style="98"/>
    <col min="3029" max="3029" width="12" style="98" customWidth="1"/>
    <col min="3030" max="3038" width="8.125" style="98" customWidth="1"/>
    <col min="3039" max="3039" width="2.75" style="98" customWidth="1"/>
    <col min="3040" max="3040" width="9" style="98"/>
    <col min="3041" max="3041" width="12" style="98" customWidth="1"/>
    <col min="3042" max="3050" width="8.125" style="98" customWidth="1"/>
    <col min="3051" max="3051" width="2.75" style="98" customWidth="1"/>
    <col min="3052" max="3052" width="9" style="98"/>
    <col min="3053" max="3053" width="10.125" style="98" customWidth="1"/>
    <col min="3054" max="3061" width="8.125" style="98" customWidth="1"/>
    <col min="3062" max="3062" width="10.5" style="98" customWidth="1"/>
    <col min="3063" max="3063" width="2.75" style="98" customWidth="1"/>
    <col min="3064" max="3064" width="9" style="98"/>
    <col min="3065" max="3065" width="10.125" style="98" customWidth="1"/>
    <col min="3066" max="3073" width="8.125" style="98" customWidth="1"/>
    <col min="3074" max="3074" width="10.5" style="98" customWidth="1"/>
    <col min="3075" max="3138" width="9" style="98"/>
    <col min="3139" max="3139" width="2.75" style="98" customWidth="1"/>
    <col min="3140" max="3140" width="9" style="98"/>
    <col min="3141" max="3141" width="12" style="98" customWidth="1"/>
    <col min="3142" max="3150" width="8.125" style="98" customWidth="1"/>
    <col min="3151" max="3151" width="2.75" style="98" customWidth="1"/>
    <col min="3152" max="3152" width="9" style="98"/>
    <col min="3153" max="3153" width="12" style="98" customWidth="1"/>
    <col min="3154" max="3162" width="8.125" style="98" customWidth="1"/>
    <col min="3163" max="3163" width="2.75" style="98" customWidth="1"/>
    <col min="3164" max="3164" width="9" style="98"/>
    <col min="3165" max="3165" width="12" style="98" customWidth="1"/>
    <col min="3166" max="3174" width="8.125" style="98" customWidth="1"/>
    <col min="3175" max="3175" width="2.75" style="98" customWidth="1"/>
    <col min="3176" max="3176" width="9" style="98"/>
    <col min="3177" max="3177" width="12" style="98" customWidth="1"/>
    <col min="3178" max="3186" width="8.125" style="98" customWidth="1"/>
    <col min="3187" max="3187" width="2.75" style="98" customWidth="1"/>
    <col min="3188" max="3188" width="9" style="98"/>
    <col min="3189" max="3189" width="12" style="98" customWidth="1"/>
    <col min="3190" max="3198" width="8.125" style="98" customWidth="1"/>
    <col min="3199" max="3199" width="2.75" style="98" customWidth="1"/>
    <col min="3200" max="3200" width="9" style="98"/>
    <col min="3201" max="3201" width="12" style="98" customWidth="1"/>
    <col min="3202" max="3210" width="8.125" style="98" customWidth="1"/>
    <col min="3211" max="3211" width="2.75" style="98" customWidth="1"/>
    <col min="3212" max="3212" width="9" style="98"/>
    <col min="3213" max="3213" width="12" style="98" customWidth="1"/>
    <col min="3214" max="3222" width="8.125" style="98" customWidth="1"/>
    <col min="3223" max="3223" width="2.75" style="98" customWidth="1"/>
    <col min="3224" max="3224" width="9" style="98"/>
    <col min="3225" max="3225" width="12" style="98" customWidth="1"/>
    <col min="3226" max="3234" width="8.125" style="98" customWidth="1"/>
    <col min="3235" max="3235" width="2.75" style="98" customWidth="1"/>
    <col min="3236" max="3236" width="9" style="98"/>
    <col min="3237" max="3237" width="12" style="98" customWidth="1"/>
    <col min="3238" max="3246" width="8.125" style="98" customWidth="1"/>
    <col min="3247" max="3247" width="2.75" style="98" customWidth="1"/>
    <col min="3248" max="3248" width="9" style="98"/>
    <col min="3249" max="3249" width="12" style="98" customWidth="1"/>
    <col min="3250" max="3258" width="8.125" style="98" customWidth="1"/>
    <col min="3259" max="3259" width="2.75" style="98" customWidth="1"/>
    <col min="3260" max="3260" width="9" style="98"/>
    <col min="3261" max="3261" width="12" style="98" customWidth="1"/>
    <col min="3262" max="3270" width="8.125" style="98" customWidth="1"/>
    <col min="3271" max="3271" width="2.75" style="98" customWidth="1"/>
    <col min="3272" max="3272" width="9" style="98"/>
    <col min="3273" max="3273" width="12" style="98" customWidth="1"/>
    <col min="3274" max="3282" width="8.125" style="98" customWidth="1"/>
    <col min="3283" max="3283" width="2.75" style="98" customWidth="1"/>
    <col min="3284" max="3284" width="9" style="98"/>
    <col min="3285" max="3285" width="12" style="98" customWidth="1"/>
    <col min="3286" max="3294" width="8.125" style="98" customWidth="1"/>
    <col min="3295" max="3295" width="2.75" style="98" customWidth="1"/>
    <col min="3296" max="3296" width="9" style="98"/>
    <col min="3297" max="3297" width="12" style="98" customWidth="1"/>
    <col min="3298" max="3306" width="8.125" style="98" customWidth="1"/>
    <col min="3307" max="3307" width="2.75" style="98" customWidth="1"/>
    <col min="3308" max="3308" width="9" style="98"/>
    <col min="3309" max="3309" width="10.125" style="98" customWidth="1"/>
    <col min="3310" max="3317" width="8.125" style="98" customWidth="1"/>
    <col min="3318" max="3318" width="10.5" style="98" customWidth="1"/>
    <col min="3319" max="3319" width="2.75" style="98" customWidth="1"/>
    <col min="3320" max="3320" width="9" style="98"/>
    <col min="3321" max="3321" width="10.125" style="98" customWidth="1"/>
    <col min="3322" max="3329" width="8.125" style="98" customWidth="1"/>
    <col min="3330" max="3330" width="10.5" style="98" customWidth="1"/>
    <col min="3331" max="3394" width="9" style="98"/>
    <col min="3395" max="3395" width="2.75" style="98" customWidth="1"/>
    <col min="3396" max="3396" width="9" style="98"/>
    <col min="3397" max="3397" width="12" style="98" customWidth="1"/>
    <col min="3398" max="3406" width="8.125" style="98" customWidth="1"/>
    <col min="3407" max="3407" width="2.75" style="98" customWidth="1"/>
    <col min="3408" max="3408" width="9" style="98"/>
    <col min="3409" max="3409" width="12" style="98" customWidth="1"/>
    <col min="3410" max="3418" width="8.125" style="98" customWidth="1"/>
    <col min="3419" max="3419" width="2.75" style="98" customWidth="1"/>
    <col min="3420" max="3420" width="9" style="98"/>
    <col min="3421" max="3421" width="12" style="98" customWidth="1"/>
    <col min="3422" max="3430" width="8.125" style="98" customWidth="1"/>
    <col min="3431" max="3431" width="2.75" style="98" customWidth="1"/>
    <col min="3432" max="3432" width="9" style="98"/>
    <col min="3433" max="3433" width="12" style="98" customWidth="1"/>
    <col min="3434" max="3442" width="8.125" style="98" customWidth="1"/>
    <col min="3443" max="3443" width="2.75" style="98" customWidth="1"/>
    <col min="3444" max="3444" width="9" style="98"/>
    <col min="3445" max="3445" width="12" style="98" customWidth="1"/>
    <col min="3446" max="3454" width="8.125" style="98" customWidth="1"/>
    <col min="3455" max="3455" width="2.75" style="98" customWidth="1"/>
    <col min="3456" max="3456" width="9" style="98"/>
    <col min="3457" max="3457" width="12" style="98" customWidth="1"/>
    <col min="3458" max="3466" width="8.125" style="98" customWidth="1"/>
    <col min="3467" max="3467" width="2.75" style="98" customWidth="1"/>
    <col min="3468" max="3468" width="9" style="98"/>
    <col min="3469" max="3469" width="12" style="98" customWidth="1"/>
    <col min="3470" max="3478" width="8.125" style="98" customWidth="1"/>
    <col min="3479" max="3479" width="2.75" style="98" customWidth="1"/>
    <col min="3480" max="3480" width="9" style="98"/>
    <col min="3481" max="3481" width="12" style="98" customWidth="1"/>
    <col min="3482" max="3490" width="8.125" style="98" customWidth="1"/>
    <col min="3491" max="3491" width="2.75" style="98" customWidth="1"/>
    <col min="3492" max="3492" width="9" style="98"/>
    <col min="3493" max="3493" width="12" style="98" customWidth="1"/>
    <col min="3494" max="3502" width="8.125" style="98" customWidth="1"/>
    <col min="3503" max="3503" width="2.75" style="98" customWidth="1"/>
    <col min="3504" max="3504" width="9" style="98"/>
    <col min="3505" max="3505" width="12" style="98" customWidth="1"/>
    <col min="3506" max="3514" width="8.125" style="98" customWidth="1"/>
    <col min="3515" max="3515" width="2.75" style="98" customWidth="1"/>
    <col min="3516" max="3516" width="9" style="98"/>
    <col min="3517" max="3517" width="12" style="98" customWidth="1"/>
    <col min="3518" max="3526" width="8.125" style="98" customWidth="1"/>
    <col min="3527" max="3527" width="2.75" style="98" customWidth="1"/>
    <col min="3528" max="3528" width="9" style="98"/>
    <col min="3529" max="3529" width="12" style="98" customWidth="1"/>
    <col min="3530" max="3538" width="8.125" style="98" customWidth="1"/>
    <col min="3539" max="3539" width="2.75" style="98" customWidth="1"/>
    <col min="3540" max="3540" width="9" style="98"/>
    <col min="3541" max="3541" width="12" style="98" customWidth="1"/>
    <col min="3542" max="3550" width="8.125" style="98" customWidth="1"/>
    <col min="3551" max="3551" width="2.75" style="98" customWidth="1"/>
    <col min="3552" max="3552" width="9" style="98"/>
    <col min="3553" max="3553" width="12" style="98" customWidth="1"/>
    <col min="3554" max="3562" width="8.125" style="98" customWidth="1"/>
    <col min="3563" max="3563" width="2.75" style="98" customWidth="1"/>
    <col min="3564" max="3564" width="9" style="98"/>
    <col min="3565" max="3565" width="10.125" style="98" customWidth="1"/>
    <col min="3566" max="3573" width="8.125" style="98" customWidth="1"/>
    <col min="3574" max="3574" width="10.5" style="98" customWidth="1"/>
    <col min="3575" max="3575" width="2.75" style="98" customWidth="1"/>
    <col min="3576" max="3576" width="9" style="98"/>
    <col min="3577" max="3577" width="10.125" style="98" customWidth="1"/>
    <col min="3578" max="3585" width="8.125" style="98" customWidth="1"/>
    <col min="3586" max="3586" width="10.5" style="98" customWidth="1"/>
    <col min="3587" max="3650" width="9" style="98"/>
    <col min="3651" max="3651" width="2.75" style="98" customWidth="1"/>
    <col min="3652" max="3652" width="9" style="98"/>
    <col min="3653" max="3653" width="12" style="98" customWidth="1"/>
    <col min="3654" max="3662" width="8.125" style="98" customWidth="1"/>
    <col min="3663" max="3663" width="2.75" style="98" customWidth="1"/>
    <col min="3664" max="3664" width="9" style="98"/>
    <col min="3665" max="3665" width="12" style="98" customWidth="1"/>
    <col min="3666" max="3674" width="8.125" style="98" customWidth="1"/>
    <col min="3675" max="3675" width="2.75" style="98" customWidth="1"/>
    <col min="3676" max="3676" width="9" style="98"/>
    <col min="3677" max="3677" width="12" style="98" customWidth="1"/>
    <col min="3678" max="3686" width="8.125" style="98" customWidth="1"/>
    <col min="3687" max="3687" width="2.75" style="98" customWidth="1"/>
    <col min="3688" max="3688" width="9" style="98"/>
    <col min="3689" max="3689" width="12" style="98" customWidth="1"/>
    <col min="3690" max="3698" width="8.125" style="98" customWidth="1"/>
    <col min="3699" max="3699" width="2.75" style="98" customWidth="1"/>
    <col min="3700" max="3700" width="9" style="98"/>
    <col min="3701" max="3701" width="12" style="98" customWidth="1"/>
    <col min="3702" max="3710" width="8.125" style="98" customWidth="1"/>
    <col min="3711" max="3711" width="2.75" style="98" customWidth="1"/>
    <col min="3712" max="3712" width="9" style="98"/>
    <col min="3713" max="3713" width="12" style="98" customWidth="1"/>
    <col min="3714" max="3722" width="8.125" style="98" customWidth="1"/>
    <col min="3723" max="3723" width="2.75" style="98" customWidth="1"/>
    <col min="3724" max="3724" width="9" style="98"/>
    <col min="3725" max="3725" width="12" style="98" customWidth="1"/>
    <col min="3726" max="3734" width="8.125" style="98" customWidth="1"/>
    <col min="3735" max="3735" width="2.75" style="98" customWidth="1"/>
    <col min="3736" max="3736" width="9" style="98"/>
    <col min="3737" max="3737" width="12" style="98" customWidth="1"/>
    <col min="3738" max="3746" width="8.125" style="98" customWidth="1"/>
    <col min="3747" max="3747" width="2.75" style="98" customWidth="1"/>
    <col min="3748" max="3748" width="9" style="98"/>
    <col min="3749" max="3749" width="12" style="98" customWidth="1"/>
    <col min="3750" max="3758" width="8.125" style="98" customWidth="1"/>
    <col min="3759" max="3759" width="2.75" style="98" customWidth="1"/>
    <col min="3760" max="3760" width="9" style="98"/>
    <col min="3761" max="3761" width="12" style="98" customWidth="1"/>
    <col min="3762" max="3770" width="8.125" style="98" customWidth="1"/>
    <col min="3771" max="3771" width="2.75" style="98" customWidth="1"/>
    <col min="3772" max="3772" width="9" style="98"/>
    <col min="3773" max="3773" width="12" style="98" customWidth="1"/>
    <col min="3774" max="3782" width="8.125" style="98" customWidth="1"/>
    <col min="3783" max="3783" width="2.75" style="98" customWidth="1"/>
    <col min="3784" max="3784" width="9" style="98"/>
    <col min="3785" max="3785" width="12" style="98" customWidth="1"/>
    <col min="3786" max="3794" width="8.125" style="98" customWidth="1"/>
    <col min="3795" max="3795" width="2.75" style="98" customWidth="1"/>
    <col min="3796" max="3796" width="9" style="98"/>
    <col min="3797" max="3797" width="12" style="98" customWidth="1"/>
    <col min="3798" max="3806" width="8.125" style="98" customWidth="1"/>
    <col min="3807" max="3807" width="2.75" style="98" customWidth="1"/>
    <col min="3808" max="3808" width="9" style="98"/>
    <col min="3809" max="3809" width="12" style="98" customWidth="1"/>
    <col min="3810" max="3818" width="8.125" style="98" customWidth="1"/>
    <col min="3819" max="3819" width="2.75" style="98" customWidth="1"/>
    <col min="3820" max="3820" width="9" style="98"/>
    <col min="3821" max="3821" width="10.125" style="98" customWidth="1"/>
    <col min="3822" max="3829" width="8.125" style="98" customWidth="1"/>
    <col min="3830" max="3830" width="10.5" style="98" customWidth="1"/>
    <col min="3831" max="3831" width="2.75" style="98" customWidth="1"/>
    <col min="3832" max="3832" width="9" style="98"/>
    <col min="3833" max="3833" width="10.125" style="98" customWidth="1"/>
    <col min="3834" max="3841" width="8.125" style="98" customWidth="1"/>
    <col min="3842" max="3842" width="10.5" style="98" customWidth="1"/>
    <col min="3843" max="3906" width="9" style="98"/>
    <col min="3907" max="3907" width="2.75" style="98" customWidth="1"/>
    <col min="3908" max="3908" width="9" style="98"/>
    <col min="3909" max="3909" width="12" style="98" customWidth="1"/>
    <col min="3910" max="3918" width="8.125" style="98" customWidth="1"/>
    <col min="3919" max="3919" width="2.75" style="98" customWidth="1"/>
    <col min="3920" max="3920" width="9" style="98"/>
    <col min="3921" max="3921" width="12" style="98" customWidth="1"/>
    <col min="3922" max="3930" width="8.125" style="98" customWidth="1"/>
    <col min="3931" max="3931" width="2.75" style="98" customWidth="1"/>
    <col min="3932" max="3932" width="9" style="98"/>
    <col min="3933" max="3933" width="12" style="98" customWidth="1"/>
    <col min="3934" max="3942" width="8.125" style="98" customWidth="1"/>
    <col min="3943" max="3943" width="2.75" style="98" customWidth="1"/>
    <col min="3944" max="3944" width="9" style="98"/>
    <col min="3945" max="3945" width="12" style="98" customWidth="1"/>
    <col min="3946" max="3954" width="8.125" style="98" customWidth="1"/>
    <col min="3955" max="3955" width="2.75" style="98" customWidth="1"/>
    <col min="3956" max="3956" width="9" style="98"/>
    <col min="3957" max="3957" width="12" style="98" customWidth="1"/>
    <col min="3958" max="3966" width="8.125" style="98" customWidth="1"/>
    <col min="3967" max="3967" width="2.75" style="98" customWidth="1"/>
    <col min="3968" max="3968" width="9" style="98"/>
    <col min="3969" max="3969" width="12" style="98" customWidth="1"/>
    <col min="3970" max="3978" width="8.125" style="98" customWidth="1"/>
    <col min="3979" max="3979" width="2.75" style="98" customWidth="1"/>
    <col min="3980" max="3980" width="9" style="98"/>
    <col min="3981" max="3981" width="12" style="98" customWidth="1"/>
    <col min="3982" max="3990" width="8.125" style="98" customWidth="1"/>
    <col min="3991" max="3991" width="2.75" style="98" customWidth="1"/>
    <col min="3992" max="3992" width="9" style="98"/>
    <col min="3993" max="3993" width="12" style="98" customWidth="1"/>
    <col min="3994" max="4002" width="8.125" style="98" customWidth="1"/>
    <col min="4003" max="4003" width="2.75" style="98" customWidth="1"/>
    <col min="4004" max="4004" width="9" style="98"/>
    <col min="4005" max="4005" width="12" style="98" customWidth="1"/>
    <col min="4006" max="4014" width="8.125" style="98" customWidth="1"/>
    <col min="4015" max="4015" width="2.75" style="98" customWidth="1"/>
    <col min="4016" max="4016" width="9" style="98"/>
    <col min="4017" max="4017" width="12" style="98" customWidth="1"/>
    <col min="4018" max="4026" width="8.125" style="98" customWidth="1"/>
    <col min="4027" max="4027" width="2.75" style="98" customWidth="1"/>
    <col min="4028" max="4028" width="9" style="98"/>
    <col min="4029" max="4029" width="12" style="98" customWidth="1"/>
    <col min="4030" max="4038" width="8.125" style="98" customWidth="1"/>
    <col min="4039" max="4039" width="2.75" style="98" customWidth="1"/>
    <col min="4040" max="4040" width="9" style="98"/>
    <col min="4041" max="4041" width="12" style="98" customWidth="1"/>
    <col min="4042" max="4050" width="8.125" style="98" customWidth="1"/>
    <col min="4051" max="4051" width="2.75" style="98" customWidth="1"/>
    <col min="4052" max="4052" width="9" style="98"/>
    <col min="4053" max="4053" width="12" style="98" customWidth="1"/>
    <col min="4054" max="4062" width="8.125" style="98" customWidth="1"/>
    <col min="4063" max="4063" width="2.75" style="98" customWidth="1"/>
    <col min="4064" max="4064" width="9" style="98"/>
    <col min="4065" max="4065" width="12" style="98" customWidth="1"/>
    <col min="4066" max="4074" width="8.125" style="98" customWidth="1"/>
    <col min="4075" max="4075" width="2.75" style="98" customWidth="1"/>
    <col min="4076" max="4076" width="9" style="98"/>
    <col min="4077" max="4077" width="10.125" style="98" customWidth="1"/>
    <col min="4078" max="4085" width="8.125" style="98" customWidth="1"/>
    <col min="4086" max="4086" width="10.5" style="98" customWidth="1"/>
    <col min="4087" max="4087" width="2.75" style="98" customWidth="1"/>
    <col min="4088" max="4088" width="9" style="98"/>
    <col min="4089" max="4089" width="10.125" style="98" customWidth="1"/>
    <col min="4090" max="4097" width="8.125" style="98" customWidth="1"/>
    <col min="4098" max="4098" width="10.5" style="98" customWidth="1"/>
    <col min="4099" max="4162" width="9" style="98"/>
    <col min="4163" max="4163" width="2.75" style="98" customWidth="1"/>
    <col min="4164" max="4164" width="9" style="98"/>
    <col min="4165" max="4165" width="12" style="98" customWidth="1"/>
    <col min="4166" max="4174" width="8.125" style="98" customWidth="1"/>
    <col min="4175" max="4175" width="2.75" style="98" customWidth="1"/>
    <col min="4176" max="4176" width="9" style="98"/>
    <col min="4177" max="4177" width="12" style="98" customWidth="1"/>
    <col min="4178" max="4186" width="8.125" style="98" customWidth="1"/>
    <col min="4187" max="4187" width="2.75" style="98" customWidth="1"/>
    <col min="4188" max="4188" width="9" style="98"/>
    <col min="4189" max="4189" width="12" style="98" customWidth="1"/>
    <col min="4190" max="4198" width="8.125" style="98" customWidth="1"/>
    <col min="4199" max="4199" width="2.75" style="98" customWidth="1"/>
    <col min="4200" max="4200" width="9" style="98"/>
    <col min="4201" max="4201" width="12" style="98" customWidth="1"/>
    <col min="4202" max="4210" width="8.125" style="98" customWidth="1"/>
    <col min="4211" max="4211" width="2.75" style="98" customWidth="1"/>
    <col min="4212" max="4212" width="9" style="98"/>
    <col min="4213" max="4213" width="12" style="98" customWidth="1"/>
    <col min="4214" max="4222" width="8.125" style="98" customWidth="1"/>
    <col min="4223" max="4223" width="2.75" style="98" customWidth="1"/>
    <col min="4224" max="4224" width="9" style="98"/>
    <col min="4225" max="4225" width="12" style="98" customWidth="1"/>
    <col min="4226" max="4234" width="8.125" style="98" customWidth="1"/>
    <col min="4235" max="4235" width="2.75" style="98" customWidth="1"/>
    <col min="4236" max="4236" width="9" style="98"/>
    <col min="4237" max="4237" width="12" style="98" customWidth="1"/>
    <col min="4238" max="4246" width="8.125" style="98" customWidth="1"/>
    <col min="4247" max="4247" width="2.75" style="98" customWidth="1"/>
    <col min="4248" max="4248" width="9" style="98"/>
    <col min="4249" max="4249" width="12" style="98" customWidth="1"/>
    <col min="4250" max="4258" width="8.125" style="98" customWidth="1"/>
    <col min="4259" max="4259" width="2.75" style="98" customWidth="1"/>
    <col min="4260" max="4260" width="9" style="98"/>
    <col min="4261" max="4261" width="12" style="98" customWidth="1"/>
    <col min="4262" max="4270" width="8.125" style="98" customWidth="1"/>
    <col min="4271" max="4271" width="2.75" style="98" customWidth="1"/>
    <col min="4272" max="4272" width="9" style="98"/>
    <col min="4273" max="4273" width="12" style="98" customWidth="1"/>
    <col min="4274" max="4282" width="8.125" style="98" customWidth="1"/>
    <col min="4283" max="4283" width="2.75" style="98" customWidth="1"/>
    <col min="4284" max="4284" width="9" style="98"/>
    <col min="4285" max="4285" width="12" style="98" customWidth="1"/>
    <col min="4286" max="4294" width="8.125" style="98" customWidth="1"/>
    <col min="4295" max="4295" width="2.75" style="98" customWidth="1"/>
    <col min="4296" max="4296" width="9" style="98"/>
    <col min="4297" max="4297" width="12" style="98" customWidth="1"/>
    <col min="4298" max="4306" width="8.125" style="98" customWidth="1"/>
    <col min="4307" max="4307" width="2.75" style="98" customWidth="1"/>
    <col min="4308" max="4308" width="9" style="98"/>
    <col min="4309" max="4309" width="12" style="98" customWidth="1"/>
    <col min="4310" max="4318" width="8.125" style="98" customWidth="1"/>
    <col min="4319" max="4319" width="2.75" style="98" customWidth="1"/>
    <col min="4320" max="4320" width="9" style="98"/>
    <col min="4321" max="4321" width="12" style="98" customWidth="1"/>
    <col min="4322" max="4330" width="8.125" style="98" customWidth="1"/>
    <col min="4331" max="4331" width="2.75" style="98" customWidth="1"/>
    <col min="4332" max="4332" width="9" style="98"/>
    <col min="4333" max="4333" width="10.125" style="98" customWidth="1"/>
    <col min="4334" max="4341" width="8.125" style="98" customWidth="1"/>
    <col min="4342" max="4342" width="10.5" style="98" customWidth="1"/>
    <col min="4343" max="4343" width="2.75" style="98" customWidth="1"/>
    <col min="4344" max="4344" width="9" style="98"/>
    <col min="4345" max="4345" width="10.125" style="98" customWidth="1"/>
    <col min="4346" max="4353" width="8.125" style="98" customWidth="1"/>
    <col min="4354" max="4354" width="10.5" style="98" customWidth="1"/>
    <col min="4355" max="4418" width="9" style="98"/>
    <col min="4419" max="4419" width="2.75" style="98" customWidth="1"/>
    <col min="4420" max="4420" width="9" style="98"/>
    <col min="4421" max="4421" width="12" style="98" customWidth="1"/>
    <col min="4422" max="4430" width="8.125" style="98" customWidth="1"/>
    <col min="4431" max="4431" width="2.75" style="98" customWidth="1"/>
    <col min="4432" max="4432" width="9" style="98"/>
    <col min="4433" max="4433" width="12" style="98" customWidth="1"/>
    <col min="4434" max="4442" width="8.125" style="98" customWidth="1"/>
    <col min="4443" max="4443" width="2.75" style="98" customWidth="1"/>
    <col min="4444" max="4444" width="9" style="98"/>
    <col min="4445" max="4445" width="12" style="98" customWidth="1"/>
    <col min="4446" max="4454" width="8.125" style="98" customWidth="1"/>
    <col min="4455" max="4455" width="2.75" style="98" customWidth="1"/>
    <col min="4456" max="4456" width="9" style="98"/>
    <col min="4457" max="4457" width="12" style="98" customWidth="1"/>
    <col min="4458" max="4466" width="8.125" style="98" customWidth="1"/>
    <col min="4467" max="4467" width="2.75" style="98" customWidth="1"/>
    <col min="4468" max="4468" width="9" style="98"/>
    <col min="4469" max="4469" width="12" style="98" customWidth="1"/>
    <col min="4470" max="4478" width="8.125" style="98" customWidth="1"/>
    <col min="4479" max="4479" width="2.75" style="98" customWidth="1"/>
    <col min="4480" max="4480" width="9" style="98"/>
    <col min="4481" max="4481" width="12" style="98" customWidth="1"/>
    <col min="4482" max="4490" width="8.125" style="98" customWidth="1"/>
    <col min="4491" max="4491" width="2.75" style="98" customWidth="1"/>
    <col min="4492" max="4492" width="9" style="98"/>
    <col min="4493" max="4493" width="12" style="98" customWidth="1"/>
    <col min="4494" max="4502" width="8.125" style="98" customWidth="1"/>
    <col min="4503" max="4503" width="2.75" style="98" customWidth="1"/>
    <col min="4504" max="4504" width="9" style="98"/>
    <col min="4505" max="4505" width="12" style="98" customWidth="1"/>
    <col min="4506" max="4514" width="8.125" style="98" customWidth="1"/>
    <col min="4515" max="4515" width="2.75" style="98" customWidth="1"/>
    <col min="4516" max="4516" width="9" style="98"/>
    <col min="4517" max="4517" width="12" style="98" customWidth="1"/>
    <col min="4518" max="4526" width="8.125" style="98" customWidth="1"/>
    <col min="4527" max="4527" width="2.75" style="98" customWidth="1"/>
    <col min="4528" max="4528" width="9" style="98"/>
    <col min="4529" max="4529" width="12" style="98" customWidth="1"/>
    <col min="4530" max="4538" width="8.125" style="98" customWidth="1"/>
    <col min="4539" max="4539" width="2.75" style="98" customWidth="1"/>
    <col min="4540" max="4540" width="9" style="98"/>
    <col min="4541" max="4541" width="12" style="98" customWidth="1"/>
    <col min="4542" max="4550" width="8.125" style="98" customWidth="1"/>
    <col min="4551" max="4551" width="2.75" style="98" customWidth="1"/>
    <col min="4552" max="4552" width="9" style="98"/>
    <col min="4553" max="4553" width="12" style="98" customWidth="1"/>
    <col min="4554" max="4562" width="8.125" style="98" customWidth="1"/>
    <col min="4563" max="4563" width="2.75" style="98" customWidth="1"/>
    <col min="4564" max="4564" width="9" style="98"/>
    <col min="4565" max="4565" width="12" style="98" customWidth="1"/>
    <col min="4566" max="4574" width="8.125" style="98" customWidth="1"/>
    <col min="4575" max="4575" width="2.75" style="98" customWidth="1"/>
    <col min="4576" max="4576" width="9" style="98"/>
    <col min="4577" max="4577" width="12" style="98" customWidth="1"/>
    <col min="4578" max="4586" width="8.125" style="98" customWidth="1"/>
    <col min="4587" max="4587" width="2.75" style="98" customWidth="1"/>
    <col min="4588" max="4588" width="9" style="98"/>
    <col min="4589" max="4589" width="10.125" style="98" customWidth="1"/>
    <col min="4590" max="4597" width="8.125" style="98" customWidth="1"/>
    <col min="4598" max="4598" width="10.5" style="98" customWidth="1"/>
    <col min="4599" max="4599" width="2.75" style="98" customWidth="1"/>
    <col min="4600" max="4600" width="9" style="98"/>
    <col min="4601" max="4601" width="10.125" style="98" customWidth="1"/>
    <col min="4602" max="4609" width="8.125" style="98" customWidth="1"/>
    <col min="4610" max="4610" width="10.5" style="98" customWidth="1"/>
    <col min="4611" max="4674" width="9" style="98"/>
    <col min="4675" max="4675" width="2.75" style="98" customWidth="1"/>
    <col min="4676" max="4676" width="9" style="98"/>
    <col min="4677" max="4677" width="12" style="98" customWidth="1"/>
    <col min="4678" max="4686" width="8.125" style="98" customWidth="1"/>
    <col min="4687" max="4687" width="2.75" style="98" customWidth="1"/>
    <col min="4688" max="4688" width="9" style="98"/>
    <col min="4689" max="4689" width="12" style="98" customWidth="1"/>
    <col min="4690" max="4698" width="8.125" style="98" customWidth="1"/>
    <col min="4699" max="4699" width="2.75" style="98" customWidth="1"/>
    <col min="4700" max="4700" width="9" style="98"/>
    <col min="4701" max="4701" width="12" style="98" customWidth="1"/>
    <col min="4702" max="4710" width="8.125" style="98" customWidth="1"/>
    <col min="4711" max="4711" width="2.75" style="98" customWidth="1"/>
    <col min="4712" max="4712" width="9" style="98"/>
    <col min="4713" max="4713" width="12" style="98" customWidth="1"/>
    <col min="4714" max="4722" width="8.125" style="98" customWidth="1"/>
    <col min="4723" max="4723" width="2.75" style="98" customWidth="1"/>
    <col min="4724" max="4724" width="9" style="98"/>
    <col min="4725" max="4725" width="12" style="98" customWidth="1"/>
    <col min="4726" max="4734" width="8.125" style="98" customWidth="1"/>
    <col min="4735" max="4735" width="2.75" style="98" customWidth="1"/>
    <col min="4736" max="4736" width="9" style="98"/>
    <col min="4737" max="4737" width="12" style="98" customWidth="1"/>
    <col min="4738" max="4746" width="8.125" style="98" customWidth="1"/>
    <col min="4747" max="4747" width="2.75" style="98" customWidth="1"/>
    <col min="4748" max="4748" width="9" style="98"/>
    <col min="4749" max="4749" width="12" style="98" customWidth="1"/>
    <col min="4750" max="4758" width="8.125" style="98" customWidth="1"/>
    <col min="4759" max="4759" width="2.75" style="98" customWidth="1"/>
    <col min="4760" max="4760" width="9" style="98"/>
    <col min="4761" max="4761" width="12" style="98" customWidth="1"/>
    <col min="4762" max="4770" width="8.125" style="98" customWidth="1"/>
    <col min="4771" max="4771" width="2.75" style="98" customWidth="1"/>
    <col min="4772" max="4772" width="9" style="98"/>
    <col min="4773" max="4773" width="12" style="98" customWidth="1"/>
    <col min="4774" max="4782" width="8.125" style="98" customWidth="1"/>
    <col min="4783" max="4783" width="2.75" style="98" customWidth="1"/>
    <col min="4784" max="4784" width="9" style="98"/>
    <col min="4785" max="4785" width="12" style="98" customWidth="1"/>
    <col min="4786" max="4794" width="8.125" style="98" customWidth="1"/>
    <col min="4795" max="4795" width="2.75" style="98" customWidth="1"/>
    <col min="4796" max="4796" width="9" style="98"/>
    <col min="4797" max="4797" width="12" style="98" customWidth="1"/>
    <col min="4798" max="4806" width="8.125" style="98" customWidth="1"/>
    <col min="4807" max="4807" width="2.75" style="98" customWidth="1"/>
    <col min="4808" max="4808" width="9" style="98"/>
    <col min="4809" max="4809" width="12" style="98" customWidth="1"/>
    <col min="4810" max="4818" width="8.125" style="98" customWidth="1"/>
    <col min="4819" max="4819" width="2.75" style="98" customWidth="1"/>
    <col min="4820" max="4820" width="9" style="98"/>
    <col min="4821" max="4821" width="12" style="98" customWidth="1"/>
    <col min="4822" max="4830" width="8.125" style="98" customWidth="1"/>
    <col min="4831" max="4831" width="2.75" style="98" customWidth="1"/>
    <col min="4832" max="4832" width="9" style="98"/>
    <col min="4833" max="4833" width="12" style="98" customWidth="1"/>
    <col min="4834" max="4842" width="8.125" style="98" customWidth="1"/>
    <col min="4843" max="4843" width="2.75" style="98" customWidth="1"/>
    <col min="4844" max="4844" width="9" style="98"/>
    <col min="4845" max="4845" width="10.125" style="98" customWidth="1"/>
    <col min="4846" max="4853" width="8.125" style="98" customWidth="1"/>
    <col min="4854" max="4854" width="10.5" style="98" customWidth="1"/>
    <col min="4855" max="4855" width="2.75" style="98" customWidth="1"/>
    <col min="4856" max="4856" width="9" style="98"/>
    <col min="4857" max="4857" width="10.125" style="98" customWidth="1"/>
    <col min="4858" max="4865" width="8.125" style="98" customWidth="1"/>
    <col min="4866" max="4866" width="10.5" style="98" customWidth="1"/>
    <col min="4867" max="4930" width="9" style="98"/>
    <col min="4931" max="4931" width="2.75" style="98" customWidth="1"/>
    <col min="4932" max="4932" width="9" style="98"/>
    <col min="4933" max="4933" width="12" style="98" customWidth="1"/>
    <col min="4934" max="4942" width="8.125" style="98" customWidth="1"/>
    <col min="4943" max="4943" width="2.75" style="98" customWidth="1"/>
    <col min="4944" max="4944" width="9" style="98"/>
    <col min="4945" max="4945" width="12" style="98" customWidth="1"/>
    <col min="4946" max="4954" width="8.125" style="98" customWidth="1"/>
    <col min="4955" max="4955" width="2.75" style="98" customWidth="1"/>
    <col min="4956" max="4956" width="9" style="98"/>
    <col min="4957" max="4957" width="12" style="98" customWidth="1"/>
    <col min="4958" max="4966" width="8.125" style="98" customWidth="1"/>
    <col min="4967" max="4967" width="2.75" style="98" customWidth="1"/>
    <col min="4968" max="4968" width="9" style="98"/>
    <col min="4969" max="4969" width="12" style="98" customWidth="1"/>
    <col min="4970" max="4978" width="8.125" style="98" customWidth="1"/>
    <col min="4979" max="4979" width="2.75" style="98" customWidth="1"/>
    <col min="4980" max="4980" width="9" style="98"/>
    <col min="4981" max="4981" width="12" style="98" customWidth="1"/>
    <col min="4982" max="4990" width="8.125" style="98" customWidth="1"/>
    <col min="4991" max="4991" width="2.75" style="98" customWidth="1"/>
    <col min="4992" max="4992" width="9" style="98"/>
    <col min="4993" max="4993" width="12" style="98" customWidth="1"/>
    <col min="4994" max="5002" width="8.125" style="98" customWidth="1"/>
    <col min="5003" max="5003" width="2.75" style="98" customWidth="1"/>
    <col min="5004" max="5004" width="9" style="98"/>
    <col min="5005" max="5005" width="12" style="98" customWidth="1"/>
    <col min="5006" max="5014" width="8.125" style="98" customWidth="1"/>
    <col min="5015" max="5015" width="2.75" style="98" customWidth="1"/>
    <col min="5016" max="5016" width="9" style="98"/>
    <col min="5017" max="5017" width="12" style="98" customWidth="1"/>
    <col min="5018" max="5026" width="8.125" style="98" customWidth="1"/>
    <col min="5027" max="5027" width="2.75" style="98" customWidth="1"/>
    <col min="5028" max="5028" width="9" style="98"/>
    <col min="5029" max="5029" width="12" style="98" customWidth="1"/>
    <col min="5030" max="5038" width="8.125" style="98" customWidth="1"/>
    <col min="5039" max="5039" width="2.75" style="98" customWidth="1"/>
    <col min="5040" max="5040" width="9" style="98"/>
    <col min="5041" max="5041" width="12" style="98" customWidth="1"/>
    <col min="5042" max="5050" width="8.125" style="98" customWidth="1"/>
    <col min="5051" max="5051" width="2.75" style="98" customWidth="1"/>
    <col min="5052" max="5052" width="9" style="98"/>
    <col min="5053" max="5053" width="12" style="98" customWidth="1"/>
    <col min="5054" max="5062" width="8.125" style="98" customWidth="1"/>
    <col min="5063" max="5063" width="2.75" style="98" customWidth="1"/>
    <col min="5064" max="5064" width="9" style="98"/>
    <col min="5065" max="5065" width="12" style="98" customWidth="1"/>
    <col min="5066" max="5074" width="8.125" style="98" customWidth="1"/>
    <col min="5075" max="5075" width="2.75" style="98" customWidth="1"/>
    <col min="5076" max="5076" width="9" style="98"/>
    <col min="5077" max="5077" width="12" style="98" customWidth="1"/>
    <col min="5078" max="5086" width="8.125" style="98" customWidth="1"/>
    <col min="5087" max="5087" width="2.75" style="98" customWidth="1"/>
    <col min="5088" max="5088" width="9" style="98"/>
    <col min="5089" max="5089" width="12" style="98" customWidth="1"/>
    <col min="5090" max="5098" width="8.125" style="98" customWidth="1"/>
    <col min="5099" max="5099" width="2.75" style="98" customWidth="1"/>
    <col min="5100" max="5100" width="9" style="98"/>
    <col min="5101" max="5101" width="10.125" style="98" customWidth="1"/>
    <col min="5102" max="5109" width="8.125" style="98" customWidth="1"/>
    <col min="5110" max="5110" width="10.5" style="98" customWidth="1"/>
    <col min="5111" max="5111" width="2.75" style="98" customWidth="1"/>
    <col min="5112" max="5112" width="9" style="98"/>
    <col min="5113" max="5113" width="10.125" style="98" customWidth="1"/>
    <col min="5114" max="5121" width="8.125" style="98" customWidth="1"/>
    <col min="5122" max="5122" width="10.5" style="98" customWidth="1"/>
    <col min="5123" max="5186" width="9" style="98"/>
    <col min="5187" max="5187" width="2.75" style="98" customWidth="1"/>
    <col min="5188" max="5188" width="9" style="98"/>
    <col min="5189" max="5189" width="12" style="98" customWidth="1"/>
    <col min="5190" max="5198" width="8.125" style="98" customWidth="1"/>
    <col min="5199" max="5199" width="2.75" style="98" customWidth="1"/>
    <col min="5200" max="5200" width="9" style="98"/>
    <col min="5201" max="5201" width="12" style="98" customWidth="1"/>
    <col min="5202" max="5210" width="8.125" style="98" customWidth="1"/>
    <col min="5211" max="5211" width="2.75" style="98" customWidth="1"/>
    <col min="5212" max="5212" width="9" style="98"/>
    <col min="5213" max="5213" width="12" style="98" customWidth="1"/>
    <col min="5214" max="5222" width="8.125" style="98" customWidth="1"/>
    <col min="5223" max="5223" width="2.75" style="98" customWidth="1"/>
    <col min="5224" max="5224" width="9" style="98"/>
    <col min="5225" max="5225" width="12" style="98" customWidth="1"/>
    <col min="5226" max="5234" width="8.125" style="98" customWidth="1"/>
    <col min="5235" max="5235" width="2.75" style="98" customWidth="1"/>
    <col min="5236" max="5236" width="9" style="98"/>
    <col min="5237" max="5237" width="12" style="98" customWidth="1"/>
    <col min="5238" max="5246" width="8.125" style="98" customWidth="1"/>
    <col min="5247" max="5247" width="2.75" style="98" customWidth="1"/>
    <col min="5248" max="5248" width="9" style="98"/>
    <col min="5249" max="5249" width="12" style="98" customWidth="1"/>
    <col min="5250" max="5258" width="8.125" style="98" customWidth="1"/>
    <col min="5259" max="5259" width="2.75" style="98" customWidth="1"/>
    <col min="5260" max="5260" width="9" style="98"/>
    <col min="5261" max="5261" width="12" style="98" customWidth="1"/>
    <col min="5262" max="5270" width="8.125" style="98" customWidth="1"/>
    <col min="5271" max="5271" width="2.75" style="98" customWidth="1"/>
    <col min="5272" max="5272" width="9" style="98"/>
    <col min="5273" max="5273" width="12" style="98" customWidth="1"/>
    <col min="5274" max="5282" width="8.125" style="98" customWidth="1"/>
    <col min="5283" max="5283" width="2.75" style="98" customWidth="1"/>
    <col min="5284" max="5284" width="9" style="98"/>
    <col min="5285" max="5285" width="12" style="98" customWidth="1"/>
    <col min="5286" max="5294" width="8.125" style="98" customWidth="1"/>
    <col min="5295" max="5295" width="2.75" style="98" customWidth="1"/>
    <col min="5296" max="5296" width="9" style="98"/>
    <col min="5297" max="5297" width="12" style="98" customWidth="1"/>
    <col min="5298" max="5306" width="8.125" style="98" customWidth="1"/>
    <col min="5307" max="5307" width="2.75" style="98" customWidth="1"/>
    <col min="5308" max="5308" width="9" style="98"/>
    <col min="5309" max="5309" width="12" style="98" customWidth="1"/>
    <col min="5310" max="5318" width="8.125" style="98" customWidth="1"/>
    <col min="5319" max="5319" width="2.75" style="98" customWidth="1"/>
    <col min="5320" max="5320" width="9" style="98"/>
    <col min="5321" max="5321" width="12" style="98" customWidth="1"/>
    <col min="5322" max="5330" width="8.125" style="98" customWidth="1"/>
    <col min="5331" max="5331" width="2.75" style="98" customWidth="1"/>
    <col min="5332" max="5332" width="9" style="98"/>
    <col min="5333" max="5333" width="12" style="98" customWidth="1"/>
    <col min="5334" max="5342" width="8.125" style="98" customWidth="1"/>
    <col min="5343" max="5343" width="2.75" style="98" customWidth="1"/>
    <col min="5344" max="5344" width="9" style="98"/>
    <col min="5345" max="5345" width="12" style="98" customWidth="1"/>
    <col min="5346" max="5354" width="8.125" style="98" customWidth="1"/>
    <col min="5355" max="5355" width="2.75" style="98" customWidth="1"/>
    <col min="5356" max="5356" width="9" style="98"/>
    <col min="5357" max="5357" width="10.125" style="98" customWidth="1"/>
    <col min="5358" max="5365" width="8.125" style="98" customWidth="1"/>
    <col min="5366" max="5366" width="10.5" style="98" customWidth="1"/>
    <col min="5367" max="5367" width="2.75" style="98" customWidth="1"/>
    <col min="5368" max="5368" width="9" style="98"/>
    <col min="5369" max="5369" width="10.125" style="98" customWidth="1"/>
    <col min="5370" max="5377" width="8.125" style="98" customWidth="1"/>
    <col min="5378" max="5378" width="10.5" style="98" customWidth="1"/>
    <col min="5379" max="5442" width="9" style="98"/>
    <col min="5443" max="5443" width="2.75" style="98" customWidth="1"/>
    <col min="5444" max="5444" width="9" style="98"/>
    <col min="5445" max="5445" width="12" style="98" customWidth="1"/>
    <col min="5446" max="5454" width="8.125" style="98" customWidth="1"/>
    <col min="5455" max="5455" width="2.75" style="98" customWidth="1"/>
    <col min="5456" max="5456" width="9" style="98"/>
    <col min="5457" max="5457" width="12" style="98" customWidth="1"/>
    <col min="5458" max="5466" width="8.125" style="98" customWidth="1"/>
    <col min="5467" max="5467" width="2.75" style="98" customWidth="1"/>
    <col min="5468" max="5468" width="9" style="98"/>
    <col min="5469" max="5469" width="12" style="98" customWidth="1"/>
    <col min="5470" max="5478" width="8.125" style="98" customWidth="1"/>
    <col min="5479" max="5479" width="2.75" style="98" customWidth="1"/>
    <col min="5480" max="5480" width="9" style="98"/>
    <col min="5481" max="5481" width="12" style="98" customWidth="1"/>
    <col min="5482" max="5490" width="8.125" style="98" customWidth="1"/>
    <col min="5491" max="5491" width="2.75" style="98" customWidth="1"/>
    <col min="5492" max="5492" width="9" style="98"/>
    <col min="5493" max="5493" width="12" style="98" customWidth="1"/>
    <col min="5494" max="5502" width="8.125" style="98" customWidth="1"/>
    <col min="5503" max="5503" width="2.75" style="98" customWidth="1"/>
    <col min="5504" max="5504" width="9" style="98"/>
    <col min="5505" max="5505" width="12" style="98" customWidth="1"/>
    <col min="5506" max="5514" width="8.125" style="98" customWidth="1"/>
    <col min="5515" max="5515" width="2.75" style="98" customWidth="1"/>
    <col min="5516" max="5516" width="9" style="98"/>
    <col min="5517" max="5517" width="12" style="98" customWidth="1"/>
    <col min="5518" max="5526" width="8.125" style="98" customWidth="1"/>
    <col min="5527" max="5527" width="2.75" style="98" customWidth="1"/>
    <col min="5528" max="5528" width="9" style="98"/>
    <col min="5529" max="5529" width="12" style="98" customWidth="1"/>
    <col min="5530" max="5538" width="8.125" style="98" customWidth="1"/>
    <col min="5539" max="5539" width="2.75" style="98" customWidth="1"/>
    <col min="5540" max="5540" width="9" style="98"/>
    <col min="5541" max="5541" width="12" style="98" customWidth="1"/>
    <col min="5542" max="5550" width="8.125" style="98" customWidth="1"/>
    <col min="5551" max="5551" width="2.75" style="98" customWidth="1"/>
    <col min="5552" max="5552" width="9" style="98"/>
    <col min="5553" max="5553" width="12" style="98" customWidth="1"/>
    <col min="5554" max="5562" width="8.125" style="98" customWidth="1"/>
    <col min="5563" max="5563" width="2.75" style="98" customWidth="1"/>
    <col min="5564" max="5564" width="9" style="98"/>
    <col min="5565" max="5565" width="12" style="98" customWidth="1"/>
    <col min="5566" max="5574" width="8.125" style="98" customWidth="1"/>
    <col min="5575" max="5575" width="2.75" style="98" customWidth="1"/>
    <col min="5576" max="5576" width="9" style="98"/>
    <col min="5577" max="5577" width="12" style="98" customWidth="1"/>
    <col min="5578" max="5586" width="8.125" style="98" customWidth="1"/>
    <col min="5587" max="5587" width="2.75" style="98" customWidth="1"/>
    <col min="5588" max="5588" width="9" style="98"/>
    <col min="5589" max="5589" width="12" style="98" customWidth="1"/>
    <col min="5590" max="5598" width="8.125" style="98" customWidth="1"/>
    <col min="5599" max="5599" width="2.75" style="98" customWidth="1"/>
    <col min="5600" max="5600" width="9" style="98"/>
    <col min="5601" max="5601" width="12" style="98" customWidth="1"/>
    <col min="5602" max="5610" width="8.125" style="98" customWidth="1"/>
    <col min="5611" max="5611" width="2.75" style="98" customWidth="1"/>
    <col min="5612" max="5612" width="9" style="98"/>
    <col min="5613" max="5613" width="10.125" style="98" customWidth="1"/>
    <col min="5614" max="5621" width="8.125" style="98" customWidth="1"/>
    <col min="5622" max="5622" width="10.5" style="98" customWidth="1"/>
    <col min="5623" max="5623" width="2.75" style="98" customWidth="1"/>
    <col min="5624" max="5624" width="9" style="98"/>
    <col min="5625" max="5625" width="10.125" style="98" customWidth="1"/>
    <col min="5626" max="5633" width="8.125" style="98" customWidth="1"/>
    <col min="5634" max="5634" width="10.5" style="98" customWidth="1"/>
    <col min="5635" max="5698" width="9" style="98"/>
    <col min="5699" max="5699" width="2.75" style="98" customWidth="1"/>
    <col min="5700" max="5700" width="9" style="98"/>
    <col min="5701" max="5701" width="12" style="98" customWidth="1"/>
    <col min="5702" max="5710" width="8.125" style="98" customWidth="1"/>
    <col min="5711" max="5711" width="2.75" style="98" customWidth="1"/>
    <col min="5712" max="5712" width="9" style="98"/>
    <col min="5713" max="5713" width="12" style="98" customWidth="1"/>
    <col min="5714" max="5722" width="8.125" style="98" customWidth="1"/>
    <col min="5723" max="5723" width="2.75" style="98" customWidth="1"/>
    <col min="5724" max="5724" width="9" style="98"/>
    <col min="5725" max="5725" width="12" style="98" customWidth="1"/>
    <col min="5726" max="5734" width="8.125" style="98" customWidth="1"/>
    <col min="5735" max="5735" width="2.75" style="98" customWidth="1"/>
    <col min="5736" max="5736" width="9" style="98"/>
    <col min="5737" max="5737" width="12" style="98" customWidth="1"/>
    <col min="5738" max="5746" width="8.125" style="98" customWidth="1"/>
    <col min="5747" max="5747" width="2.75" style="98" customWidth="1"/>
    <col min="5748" max="5748" width="9" style="98"/>
    <col min="5749" max="5749" width="12" style="98" customWidth="1"/>
    <col min="5750" max="5758" width="8.125" style="98" customWidth="1"/>
    <col min="5759" max="5759" width="2.75" style="98" customWidth="1"/>
    <col min="5760" max="5760" width="9" style="98"/>
    <col min="5761" max="5761" width="12" style="98" customWidth="1"/>
    <col min="5762" max="5770" width="8.125" style="98" customWidth="1"/>
    <col min="5771" max="5771" width="2.75" style="98" customWidth="1"/>
    <col min="5772" max="5772" width="9" style="98"/>
    <col min="5773" max="5773" width="12" style="98" customWidth="1"/>
    <col min="5774" max="5782" width="8.125" style="98" customWidth="1"/>
    <col min="5783" max="5783" width="2.75" style="98" customWidth="1"/>
    <col min="5784" max="5784" width="9" style="98"/>
    <col min="5785" max="5785" width="12" style="98" customWidth="1"/>
    <col min="5786" max="5794" width="8.125" style="98" customWidth="1"/>
    <col min="5795" max="5795" width="2.75" style="98" customWidth="1"/>
    <col min="5796" max="5796" width="9" style="98"/>
    <col min="5797" max="5797" width="12" style="98" customWidth="1"/>
    <col min="5798" max="5806" width="8.125" style="98" customWidth="1"/>
    <col min="5807" max="5807" width="2.75" style="98" customWidth="1"/>
    <col min="5808" max="5808" width="9" style="98"/>
    <col min="5809" max="5809" width="12" style="98" customWidth="1"/>
    <col min="5810" max="5818" width="8.125" style="98" customWidth="1"/>
    <col min="5819" max="5819" width="2.75" style="98" customWidth="1"/>
    <col min="5820" max="5820" width="9" style="98"/>
    <col min="5821" max="5821" width="12" style="98" customWidth="1"/>
    <col min="5822" max="5830" width="8.125" style="98" customWidth="1"/>
    <col min="5831" max="5831" width="2.75" style="98" customWidth="1"/>
    <col min="5832" max="5832" width="9" style="98"/>
    <col min="5833" max="5833" width="12" style="98" customWidth="1"/>
    <col min="5834" max="5842" width="8.125" style="98" customWidth="1"/>
    <col min="5843" max="5843" width="2.75" style="98" customWidth="1"/>
    <col min="5844" max="5844" width="9" style="98"/>
    <col min="5845" max="5845" width="12" style="98" customWidth="1"/>
    <col min="5846" max="5854" width="8.125" style="98" customWidth="1"/>
    <col min="5855" max="5855" width="2.75" style="98" customWidth="1"/>
    <col min="5856" max="5856" width="9" style="98"/>
    <col min="5857" max="5857" width="12" style="98" customWidth="1"/>
    <col min="5858" max="5866" width="8.125" style="98" customWidth="1"/>
    <col min="5867" max="5867" width="2.75" style="98" customWidth="1"/>
    <col min="5868" max="5868" width="9" style="98"/>
    <col min="5869" max="5869" width="10.125" style="98" customWidth="1"/>
    <col min="5870" max="5877" width="8.125" style="98" customWidth="1"/>
    <col min="5878" max="5878" width="10.5" style="98" customWidth="1"/>
    <col min="5879" max="5879" width="2.75" style="98" customWidth="1"/>
    <col min="5880" max="5880" width="9" style="98"/>
    <col min="5881" max="5881" width="10.125" style="98" customWidth="1"/>
    <col min="5882" max="5889" width="8.125" style="98" customWidth="1"/>
    <col min="5890" max="5890" width="10.5" style="98" customWidth="1"/>
    <col min="5891" max="5954" width="9" style="98"/>
    <col min="5955" max="5955" width="2.75" style="98" customWidth="1"/>
    <col min="5956" max="5956" width="9" style="98"/>
    <col min="5957" max="5957" width="12" style="98" customWidth="1"/>
    <col min="5958" max="5966" width="8.125" style="98" customWidth="1"/>
    <col min="5967" max="5967" width="2.75" style="98" customWidth="1"/>
    <col min="5968" max="5968" width="9" style="98"/>
    <col min="5969" max="5969" width="12" style="98" customWidth="1"/>
    <col min="5970" max="5978" width="8.125" style="98" customWidth="1"/>
    <col min="5979" max="5979" width="2.75" style="98" customWidth="1"/>
    <col min="5980" max="5980" width="9" style="98"/>
    <col min="5981" max="5981" width="12" style="98" customWidth="1"/>
    <col min="5982" max="5990" width="8.125" style="98" customWidth="1"/>
    <col min="5991" max="5991" width="2.75" style="98" customWidth="1"/>
    <col min="5992" max="5992" width="9" style="98"/>
    <col min="5993" max="5993" width="12" style="98" customWidth="1"/>
    <col min="5994" max="6002" width="8.125" style="98" customWidth="1"/>
    <col min="6003" max="6003" width="2.75" style="98" customWidth="1"/>
    <col min="6004" max="6004" width="9" style="98"/>
    <col min="6005" max="6005" width="12" style="98" customWidth="1"/>
    <col min="6006" max="6014" width="8.125" style="98" customWidth="1"/>
    <col min="6015" max="6015" width="2.75" style="98" customWidth="1"/>
    <col min="6016" max="6016" width="9" style="98"/>
    <col min="6017" max="6017" width="12" style="98" customWidth="1"/>
    <col min="6018" max="6026" width="8.125" style="98" customWidth="1"/>
    <col min="6027" max="6027" width="2.75" style="98" customWidth="1"/>
    <col min="6028" max="6028" width="9" style="98"/>
    <col min="6029" max="6029" width="12" style="98" customWidth="1"/>
    <col min="6030" max="6038" width="8.125" style="98" customWidth="1"/>
    <col min="6039" max="6039" width="2.75" style="98" customWidth="1"/>
    <col min="6040" max="6040" width="9" style="98"/>
    <col min="6041" max="6041" width="12" style="98" customWidth="1"/>
    <col min="6042" max="6050" width="8.125" style="98" customWidth="1"/>
    <col min="6051" max="6051" width="2.75" style="98" customWidth="1"/>
    <col min="6052" max="6052" width="9" style="98"/>
    <col min="6053" max="6053" width="12" style="98" customWidth="1"/>
    <col min="6054" max="6062" width="8.125" style="98" customWidth="1"/>
    <col min="6063" max="6063" width="2.75" style="98" customWidth="1"/>
    <col min="6064" max="6064" width="9" style="98"/>
    <col min="6065" max="6065" width="12" style="98" customWidth="1"/>
    <col min="6066" max="6074" width="8.125" style="98" customWidth="1"/>
    <col min="6075" max="6075" width="2.75" style="98" customWidth="1"/>
    <col min="6076" max="6076" width="9" style="98"/>
    <col min="6077" max="6077" width="12" style="98" customWidth="1"/>
    <col min="6078" max="6086" width="8.125" style="98" customWidth="1"/>
    <col min="6087" max="6087" width="2.75" style="98" customWidth="1"/>
    <col min="6088" max="6088" width="9" style="98"/>
    <col min="6089" max="6089" width="12" style="98" customWidth="1"/>
    <col min="6090" max="6098" width="8.125" style="98" customWidth="1"/>
    <col min="6099" max="6099" width="2.75" style="98" customWidth="1"/>
    <col min="6100" max="6100" width="9" style="98"/>
    <col min="6101" max="6101" width="12" style="98" customWidth="1"/>
    <col min="6102" max="6110" width="8.125" style="98" customWidth="1"/>
    <col min="6111" max="6111" width="2.75" style="98" customWidth="1"/>
    <col min="6112" max="6112" width="9" style="98"/>
    <col min="6113" max="6113" width="12" style="98" customWidth="1"/>
    <col min="6114" max="6122" width="8.125" style="98" customWidth="1"/>
    <col min="6123" max="6123" width="2.75" style="98" customWidth="1"/>
    <col min="6124" max="6124" width="9" style="98"/>
    <col min="6125" max="6125" width="10.125" style="98" customWidth="1"/>
    <col min="6126" max="6133" width="8.125" style="98" customWidth="1"/>
    <col min="6134" max="6134" width="10.5" style="98" customWidth="1"/>
    <col min="6135" max="6135" width="2.75" style="98" customWidth="1"/>
    <col min="6136" max="6136" width="9" style="98"/>
    <col min="6137" max="6137" width="10.125" style="98" customWidth="1"/>
    <col min="6138" max="6145" width="8.125" style="98" customWidth="1"/>
    <col min="6146" max="6146" width="10.5" style="98" customWidth="1"/>
    <col min="6147" max="6210" width="9" style="98"/>
    <col min="6211" max="6211" width="2.75" style="98" customWidth="1"/>
    <col min="6212" max="6212" width="9" style="98"/>
    <col min="6213" max="6213" width="12" style="98" customWidth="1"/>
    <col min="6214" max="6222" width="8.125" style="98" customWidth="1"/>
    <col min="6223" max="6223" width="2.75" style="98" customWidth="1"/>
    <col min="6224" max="6224" width="9" style="98"/>
    <col min="6225" max="6225" width="12" style="98" customWidth="1"/>
    <col min="6226" max="6234" width="8.125" style="98" customWidth="1"/>
    <col min="6235" max="6235" width="2.75" style="98" customWidth="1"/>
    <col min="6236" max="6236" width="9" style="98"/>
    <col min="6237" max="6237" width="12" style="98" customWidth="1"/>
    <col min="6238" max="6246" width="8.125" style="98" customWidth="1"/>
    <col min="6247" max="6247" width="2.75" style="98" customWidth="1"/>
    <col min="6248" max="6248" width="9" style="98"/>
    <col min="6249" max="6249" width="12" style="98" customWidth="1"/>
    <col min="6250" max="6258" width="8.125" style="98" customWidth="1"/>
    <col min="6259" max="6259" width="2.75" style="98" customWidth="1"/>
    <col min="6260" max="6260" width="9" style="98"/>
    <col min="6261" max="6261" width="12" style="98" customWidth="1"/>
    <col min="6262" max="6270" width="8.125" style="98" customWidth="1"/>
    <col min="6271" max="6271" width="2.75" style="98" customWidth="1"/>
    <col min="6272" max="6272" width="9" style="98"/>
    <col min="6273" max="6273" width="12" style="98" customWidth="1"/>
    <col min="6274" max="6282" width="8.125" style="98" customWidth="1"/>
    <col min="6283" max="6283" width="2.75" style="98" customWidth="1"/>
    <col min="6284" max="6284" width="9" style="98"/>
    <col min="6285" max="6285" width="12" style="98" customWidth="1"/>
    <col min="6286" max="6294" width="8.125" style="98" customWidth="1"/>
    <col min="6295" max="6295" width="2.75" style="98" customWidth="1"/>
    <col min="6296" max="6296" width="9" style="98"/>
    <col min="6297" max="6297" width="12" style="98" customWidth="1"/>
    <col min="6298" max="6306" width="8.125" style="98" customWidth="1"/>
    <col min="6307" max="6307" width="2.75" style="98" customWidth="1"/>
    <col min="6308" max="6308" width="9" style="98"/>
    <col min="6309" max="6309" width="12" style="98" customWidth="1"/>
    <col min="6310" max="6318" width="8.125" style="98" customWidth="1"/>
    <col min="6319" max="6319" width="2.75" style="98" customWidth="1"/>
    <col min="6320" max="6320" width="9" style="98"/>
    <col min="6321" max="6321" width="12" style="98" customWidth="1"/>
    <col min="6322" max="6330" width="8.125" style="98" customWidth="1"/>
    <col min="6331" max="6331" width="2.75" style="98" customWidth="1"/>
    <col min="6332" max="6332" width="9" style="98"/>
    <col min="6333" max="6333" width="12" style="98" customWidth="1"/>
    <col min="6334" max="6342" width="8.125" style="98" customWidth="1"/>
    <col min="6343" max="6343" width="2.75" style="98" customWidth="1"/>
    <col min="6344" max="6344" width="9" style="98"/>
    <col min="6345" max="6345" width="12" style="98" customWidth="1"/>
    <col min="6346" max="6354" width="8.125" style="98" customWidth="1"/>
    <col min="6355" max="6355" width="2.75" style="98" customWidth="1"/>
    <col min="6356" max="6356" width="9" style="98"/>
    <col min="6357" max="6357" width="12" style="98" customWidth="1"/>
    <col min="6358" max="6366" width="8.125" style="98" customWidth="1"/>
    <col min="6367" max="6367" width="2.75" style="98" customWidth="1"/>
    <col min="6368" max="6368" width="9" style="98"/>
    <col min="6369" max="6369" width="12" style="98" customWidth="1"/>
    <col min="6370" max="6378" width="8.125" style="98" customWidth="1"/>
    <col min="6379" max="6379" width="2.75" style="98" customWidth="1"/>
    <col min="6380" max="6380" width="9" style="98"/>
    <col min="6381" max="6381" width="10.125" style="98" customWidth="1"/>
    <col min="6382" max="6389" width="8.125" style="98" customWidth="1"/>
    <col min="6390" max="6390" width="10.5" style="98" customWidth="1"/>
    <col min="6391" max="6391" width="2.75" style="98" customWidth="1"/>
    <col min="6392" max="6392" width="9" style="98"/>
    <col min="6393" max="6393" width="10.125" style="98" customWidth="1"/>
    <col min="6394" max="6401" width="8.125" style="98" customWidth="1"/>
    <col min="6402" max="6402" width="10.5" style="98" customWidth="1"/>
    <col min="6403" max="6466" width="9" style="98"/>
    <col min="6467" max="6467" width="2.75" style="98" customWidth="1"/>
    <col min="6468" max="6468" width="9" style="98"/>
    <col min="6469" max="6469" width="12" style="98" customWidth="1"/>
    <col min="6470" max="6478" width="8.125" style="98" customWidth="1"/>
    <col min="6479" max="6479" width="2.75" style="98" customWidth="1"/>
    <col min="6480" max="6480" width="9" style="98"/>
    <col min="6481" max="6481" width="12" style="98" customWidth="1"/>
    <col min="6482" max="6490" width="8.125" style="98" customWidth="1"/>
    <col min="6491" max="6491" width="2.75" style="98" customWidth="1"/>
    <col min="6492" max="6492" width="9" style="98"/>
    <col min="6493" max="6493" width="12" style="98" customWidth="1"/>
    <col min="6494" max="6502" width="8.125" style="98" customWidth="1"/>
    <col min="6503" max="6503" width="2.75" style="98" customWidth="1"/>
    <col min="6504" max="6504" width="9" style="98"/>
    <col min="6505" max="6505" width="12" style="98" customWidth="1"/>
    <col min="6506" max="6514" width="8.125" style="98" customWidth="1"/>
    <col min="6515" max="6515" width="2.75" style="98" customWidth="1"/>
    <col min="6516" max="6516" width="9" style="98"/>
    <col min="6517" max="6517" width="12" style="98" customWidth="1"/>
    <col min="6518" max="6526" width="8.125" style="98" customWidth="1"/>
    <col min="6527" max="6527" width="2.75" style="98" customWidth="1"/>
    <col min="6528" max="6528" width="9" style="98"/>
    <col min="6529" max="6529" width="12" style="98" customWidth="1"/>
    <col min="6530" max="6538" width="8.125" style="98" customWidth="1"/>
    <col min="6539" max="6539" width="2.75" style="98" customWidth="1"/>
    <col min="6540" max="6540" width="9" style="98"/>
    <col min="6541" max="6541" width="12" style="98" customWidth="1"/>
    <col min="6542" max="6550" width="8.125" style="98" customWidth="1"/>
    <col min="6551" max="6551" width="2.75" style="98" customWidth="1"/>
    <col min="6552" max="6552" width="9" style="98"/>
    <col min="6553" max="6553" width="12" style="98" customWidth="1"/>
    <col min="6554" max="6562" width="8.125" style="98" customWidth="1"/>
    <col min="6563" max="6563" width="2.75" style="98" customWidth="1"/>
    <col min="6564" max="6564" width="9" style="98"/>
    <col min="6565" max="6565" width="12" style="98" customWidth="1"/>
    <col min="6566" max="6574" width="8.125" style="98" customWidth="1"/>
    <col min="6575" max="6575" width="2.75" style="98" customWidth="1"/>
    <col min="6576" max="6576" width="9" style="98"/>
    <col min="6577" max="6577" width="12" style="98" customWidth="1"/>
    <col min="6578" max="6586" width="8.125" style="98" customWidth="1"/>
    <col min="6587" max="6587" width="2.75" style="98" customWidth="1"/>
    <col min="6588" max="6588" width="9" style="98"/>
    <col min="6589" max="6589" width="12" style="98" customWidth="1"/>
    <col min="6590" max="6598" width="8.125" style="98" customWidth="1"/>
    <col min="6599" max="6599" width="2.75" style="98" customWidth="1"/>
    <col min="6600" max="6600" width="9" style="98"/>
    <col min="6601" max="6601" width="12" style="98" customWidth="1"/>
    <col min="6602" max="6610" width="8.125" style="98" customWidth="1"/>
    <col min="6611" max="6611" width="2.75" style="98" customWidth="1"/>
    <col min="6612" max="6612" width="9" style="98"/>
    <col min="6613" max="6613" width="12" style="98" customWidth="1"/>
    <col min="6614" max="6622" width="8.125" style="98" customWidth="1"/>
    <col min="6623" max="6623" width="2.75" style="98" customWidth="1"/>
    <col min="6624" max="6624" width="9" style="98"/>
    <col min="6625" max="6625" width="12" style="98" customWidth="1"/>
    <col min="6626" max="6634" width="8.125" style="98" customWidth="1"/>
    <col min="6635" max="6635" width="2.75" style="98" customWidth="1"/>
    <col min="6636" max="6636" width="9" style="98"/>
    <col min="6637" max="6637" width="10.125" style="98" customWidth="1"/>
    <col min="6638" max="6645" width="8.125" style="98" customWidth="1"/>
    <col min="6646" max="6646" width="10.5" style="98" customWidth="1"/>
    <col min="6647" max="6647" width="2.75" style="98" customWidth="1"/>
    <col min="6648" max="6648" width="9" style="98"/>
    <col min="6649" max="6649" width="10.125" style="98" customWidth="1"/>
    <col min="6650" max="6657" width="8.125" style="98" customWidth="1"/>
    <col min="6658" max="6658" width="10.5" style="98" customWidth="1"/>
    <col min="6659" max="6722" width="9" style="98"/>
    <col min="6723" max="6723" width="2.75" style="98" customWidth="1"/>
    <col min="6724" max="6724" width="9" style="98"/>
    <col min="6725" max="6725" width="12" style="98" customWidth="1"/>
    <col min="6726" max="6734" width="8.125" style="98" customWidth="1"/>
    <col min="6735" max="6735" width="2.75" style="98" customWidth="1"/>
    <col min="6736" max="6736" width="9" style="98"/>
    <col min="6737" max="6737" width="12" style="98" customWidth="1"/>
    <col min="6738" max="6746" width="8.125" style="98" customWidth="1"/>
    <col min="6747" max="6747" width="2.75" style="98" customWidth="1"/>
    <col min="6748" max="6748" width="9" style="98"/>
    <col min="6749" max="6749" width="12" style="98" customWidth="1"/>
    <col min="6750" max="6758" width="8.125" style="98" customWidth="1"/>
    <col min="6759" max="6759" width="2.75" style="98" customWidth="1"/>
    <col min="6760" max="6760" width="9" style="98"/>
    <col min="6761" max="6761" width="12" style="98" customWidth="1"/>
    <col min="6762" max="6770" width="8.125" style="98" customWidth="1"/>
    <col min="6771" max="6771" width="2.75" style="98" customWidth="1"/>
    <col min="6772" max="6772" width="9" style="98"/>
    <col min="6773" max="6773" width="12" style="98" customWidth="1"/>
    <col min="6774" max="6782" width="8.125" style="98" customWidth="1"/>
    <col min="6783" max="6783" width="2.75" style="98" customWidth="1"/>
    <col min="6784" max="6784" width="9" style="98"/>
    <col min="6785" max="6785" width="12" style="98" customWidth="1"/>
    <col min="6786" max="6794" width="8.125" style="98" customWidth="1"/>
    <col min="6795" max="6795" width="2.75" style="98" customWidth="1"/>
    <col min="6796" max="6796" width="9" style="98"/>
    <col min="6797" max="6797" width="12" style="98" customWidth="1"/>
    <col min="6798" max="6806" width="8.125" style="98" customWidth="1"/>
    <col min="6807" max="6807" width="2.75" style="98" customWidth="1"/>
    <col min="6808" max="6808" width="9" style="98"/>
    <col min="6809" max="6809" width="12" style="98" customWidth="1"/>
    <col min="6810" max="6818" width="8.125" style="98" customWidth="1"/>
    <col min="6819" max="6819" width="2.75" style="98" customWidth="1"/>
    <col min="6820" max="6820" width="9" style="98"/>
    <col min="6821" max="6821" width="12" style="98" customWidth="1"/>
    <col min="6822" max="6830" width="8.125" style="98" customWidth="1"/>
    <col min="6831" max="6831" width="2.75" style="98" customWidth="1"/>
    <col min="6832" max="6832" width="9" style="98"/>
    <col min="6833" max="6833" width="12" style="98" customWidth="1"/>
    <col min="6834" max="6842" width="8.125" style="98" customWidth="1"/>
    <col min="6843" max="6843" width="2.75" style="98" customWidth="1"/>
    <col min="6844" max="6844" width="9" style="98"/>
    <col min="6845" max="6845" width="12" style="98" customWidth="1"/>
    <col min="6846" max="6854" width="8.125" style="98" customWidth="1"/>
    <col min="6855" max="6855" width="2.75" style="98" customWidth="1"/>
    <col min="6856" max="6856" width="9" style="98"/>
    <col min="6857" max="6857" width="12" style="98" customWidth="1"/>
    <col min="6858" max="6866" width="8.125" style="98" customWidth="1"/>
    <col min="6867" max="6867" width="2.75" style="98" customWidth="1"/>
    <col min="6868" max="6868" width="9" style="98"/>
    <col min="6869" max="6869" width="12" style="98" customWidth="1"/>
    <col min="6870" max="6878" width="8.125" style="98" customWidth="1"/>
    <col min="6879" max="6879" width="2.75" style="98" customWidth="1"/>
    <col min="6880" max="6880" width="9" style="98"/>
    <col min="6881" max="6881" width="12" style="98" customWidth="1"/>
    <col min="6882" max="6890" width="8.125" style="98" customWidth="1"/>
    <col min="6891" max="6891" width="2.75" style="98" customWidth="1"/>
    <col min="6892" max="6892" width="9" style="98"/>
    <col min="6893" max="6893" width="10.125" style="98" customWidth="1"/>
    <col min="6894" max="6901" width="8.125" style="98" customWidth="1"/>
    <col min="6902" max="6902" width="10.5" style="98" customWidth="1"/>
    <col min="6903" max="6903" width="2.75" style="98" customWidth="1"/>
    <col min="6904" max="6904" width="9" style="98"/>
    <col min="6905" max="6905" width="10.125" style="98" customWidth="1"/>
    <col min="6906" max="6913" width="8.125" style="98" customWidth="1"/>
    <col min="6914" max="6914" width="10.5" style="98" customWidth="1"/>
    <col min="6915" max="6978" width="9" style="98"/>
    <col min="6979" max="6979" width="2.75" style="98" customWidth="1"/>
    <col min="6980" max="6980" width="9" style="98"/>
    <col min="6981" max="6981" width="12" style="98" customWidth="1"/>
    <col min="6982" max="6990" width="8.125" style="98" customWidth="1"/>
    <col min="6991" max="6991" width="2.75" style="98" customWidth="1"/>
    <col min="6992" max="6992" width="9" style="98"/>
    <col min="6993" max="6993" width="12" style="98" customWidth="1"/>
    <col min="6994" max="7002" width="8.125" style="98" customWidth="1"/>
    <col min="7003" max="7003" width="2.75" style="98" customWidth="1"/>
    <col min="7004" max="7004" width="9" style="98"/>
    <col min="7005" max="7005" width="12" style="98" customWidth="1"/>
    <col min="7006" max="7014" width="8.125" style="98" customWidth="1"/>
    <col min="7015" max="7015" width="2.75" style="98" customWidth="1"/>
    <col min="7016" max="7016" width="9" style="98"/>
    <col min="7017" max="7017" width="12" style="98" customWidth="1"/>
    <col min="7018" max="7026" width="8.125" style="98" customWidth="1"/>
    <col min="7027" max="7027" width="2.75" style="98" customWidth="1"/>
    <col min="7028" max="7028" width="9" style="98"/>
    <col min="7029" max="7029" width="12" style="98" customWidth="1"/>
    <col min="7030" max="7038" width="8.125" style="98" customWidth="1"/>
    <col min="7039" max="7039" width="2.75" style="98" customWidth="1"/>
    <col min="7040" max="7040" width="9" style="98"/>
    <col min="7041" max="7041" width="12" style="98" customWidth="1"/>
    <col min="7042" max="7050" width="8.125" style="98" customWidth="1"/>
    <col min="7051" max="7051" width="2.75" style="98" customWidth="1"/>
    <col min="7052" max="7052" width="9" style="98"/>
    <col min="7053" max="7053" width="12" style="98" customWidth="1"/>
    <col min="7054" max="7062" width="8.125" style="98" customWidth="1"/>
    <col min="7063" max="7063" width="2.75" style="98" customWidth="1"/>
    <col min="7064" max="7064" width="9" style="98"/>
    <col min="7065" max="7065" width="12" style="98" customWidth="1"/>
    <col min="7066" max="7074" width="8.125" style="98" customWidth="1"/>
    <col min="7075" max="7075" width="2.75" style="98" customWidth="1"/>
    <col min="7076" max="7076" width="9" style="98"/>
    <col min="7077" max="7077" width="12" style="98" customWidth="1"/>
    <col min="7078" max="7086" width="8.125" style="98" customWidth="1"/>
    <col min="7087" max="7087" width="2.75" style="98" customWidth="1"/>
    <col min="7088" max="7088" width="9" style="98"/>
    <col min="7089" max="7089" width="12" style="98" customWidth="1"/>
    <col min="7090" max="7098" width="8.125" style="98" customWidth="1"/>
    <col min="7099" max="7099" width="2.75" style="98" customWidth="1"/>
    <col min="7100" max="7100" width="9" style="98"/>
    <col min="7101" max="7101" width="12" style="98" customWidth="1"/>
    <col min="7102" max="7110" width="8.125" style="98" customWidth="1"/>
    <col min="7111" max="7111" width="2.75" style="98" customWidth="1"/>
    <col min="7112" max="7112" width="9" style="98"/>
    <col min="7113" max="7113" width="12" style="98" customWidth="1"/>
    <col min="7114" max="7122" width="8.125" style="98" customWidth="1"/>
    <col min="7123" max="7123" width="2.75" style="98" customWidth="1"/>
    <col min="7124" max="7124" width="9" style="98"/>
    <col min="7125" max="7125" width="12" style="98" customWidth="1"/>
    <col min="7126" max="7134" width="8.125" style="98" customWidth="1"/>
    <col min="7135" max="7135" width="2.75" style="98" customWidth="1"/>
    <col min="7136" max="7136" width="9" style="98"/>
    <col min="7137" max="7137" width="12" style="98" customWidth="1"/>
    <col min="7138" max="7146" width="8.125" style="98" customWidth="1"/>
    <col min="7147" max="7147" width="2.75" style="98" customWidth="1"/>
    <col min="7148" max="7148" width="9" style="98"/>
    <col min="7149" max="7149" width="10.125" style="98" customWidth="1"/>
    <col min="7150" max="7157" width="8.125" style="98" customWidth="1"/>
    <col min="7158" max="7158" width="10.5" style="98" customWidth="1"/>
    <col min="7159" max="7159" width="2.75" style="98" customWidth="1"/>
    <col min="7160" max="7160" width="9" style="98"/>
    <col min="7161" max="7161" width="10.125" style="98" customWidth="1"/>
    <col min="7162" max="7169" width="8.125" style="98" customWidth="1"/>
    <col min="7170" max="7170" width="10.5" style="98" customWidth="1"/>
    <col min="7171" max="7234" width="9" style="98"/>
    <col min="7235" max="7235" width="2.75" style="98" customWidth="1"/>
    <col min="7236" max="7236" width="9" style="98"/>
    <col min="7237" max="7237" width="12" style="98" customWidth="1"/>
    <col min="7238" max="7246" width="8.125" style="98" customWidth="1"/>
    <col min="7247" max="7247" width="2.75" style="98" customWidth="1"/>
    <col min="7248" max="7248" width="9" style="98"/>
    <col min="7249" max="7249" width="12" style="98" customWidth="1"/>
    <col min="7250" max="7258" width="8.125" style="98" customWidth="1"/>
    <col min="7259" max="7259" width="2.75" style="98" customWidth="1"/>
    <col min="7260" max="7260" width="9" style="98"/>
    <col min="7261" max="7261" width="12" style="98" customWidth="1"/>
    <col min="7262" max="7270" width="8.125" style="98" customWidth="1"/>
    <col min="7271" max="7271" width="2.75" style="98" customWidth="1"/>
    <col min="7272" max="7272" width="9" style="98"/>
    <col min="7273" max="7273" width="12" style="98" customWidth="1"/>
    <col min="7274" max="7282" width="8.125" style="98" customWidth="1"/>
    <col min="7283" max="7283" width="2.75" style="98" customWidth="1"/>
    <col min="7284" max="7284" width="9" style="98"/>
    <col min="7285" max="7285" width="12" style="98" customWidth="1"/>
    <col min="7286" max="7294" width="8.125" style="98" customWidth="1"/>
    <col min="7295" max="7295" width="2.75" style="98" customWidth="1"/>
    <col min="7296" max="7296" width="9" style="98"/>
    <col min="7297" max="7297" width="12" style="98" customWidth="1"/>
    <col min="7298" max="7306" width="8.125" style="98" customWidth="1"/>
    <col min="7307" max="7307" width="2.75" style="98" customWidth="1"/>
    <col min="7308" max="7308" width="9" style="98"/>
    <col min="7309" max="7309" width="12" style="98" customWidth="1"/>
    <col min="7310" max="7318" width="8.125" style="98" customWidth="1"/>
    <col min="7319" max="7319" width="2.75" style="98" customWidth="1"/>
    <col min="7320" max="7320" width="9" style="98"/>
    <col min="7321" max="7321" width="12" style="98" customWidth="1"/>
    <col min="7322" max="7330" width="8.125" style="98" customWidth="1"/>
    <col min="7331" max="7331" width="2.75" style="98" customWidth="1"/>
    <col min="7332" max="7332" width="9" style="98"/>
    <col min="7333" max="7333" width="12" style="98" customWidth="1"/>
    <col min="7334" max="7342" width="8.125" style="98" customWidth="1"/>
    <col min="7343" max="7343" width="2.75" style="98" customWidth="1"/>
    <col min="7344" max="7344" width="9" style="98"/>
    <col min="7345" max="7345" width="12" style="98" customWidth="1"/>
    <col min="7346" max="7354" width="8.125" style="98" customWidth="1"/>
    <col min="7355" max="7355" width="2.75" style="98" customWidth="1"/>
    <col min="7356" max="7356" width="9" style="98"/>
    <col min="7357" max="7357" width="12" style="98" customWidth="1"/>
    <col min="7358" max="7366" width="8.125" style="98" customWidth="1"/>
    <col min="7367" max="7367" width="2.75" style="98" customWidth="1"/>
    <col min="7368" max="7368" width="9" style="98"/>
    <col min="7369" max="7369" width="12" style="98" customWidth="1"/>
    <col min="7370" max="7378" width="8.125" style="98" customWidth="1"/>
    <col min="7379" max="7379" width="2.75" style="98" customWidth="1"/>
    <col min="7380" max="7380" width="9" style="98"/>
    <col min="7381" max="7381" width="12" style="98" customWidth="1"/>
    <col min="7382" max="7390" width="8.125" style="98" customWidth="1"/>
    <col min="7391" max="7391" width="2.75" style="98" customWidth="1"/>
    <col min="7392" max="7392" width="9" style="98"/>
    <col min="7393" max="7393" width="12" style="98" customWidth="1"/>
    <col min="7394" max="7402" width="8.125" style="98" customWidth="1"/>
    <col min="7403" max="7403" width="2.75" style="98" customWidth="1"/>
    <col min="7404" max="7404" width="9" style="98"/>
    <col min="7405" max="7405" width="10.125" style="98" customWidth="1"/>
    <col min="7406" max="7413" width="8.125" style="98" customWidth="1"/>
    <col min="7414" max="7414" width="10.5" style="98" customWidth="1"/>
    <col min="7415" max="7415" width="2.75" style="98" customWidth="1"/>
    <col min="7416" max="7416" width="9" style="98"/>
    <col min="7417" max="7417" width="10.125" style="98" customWidth="1"/>
    <col min="7418" max="7425" width="8.125" style="98" customWidth="1"/>
    <col min="7426" max="7426" width="10.5" style="98" customWidth="1"/>
    <col min="7427" max="7490" width="9" style="98"/>
    <col min="7491" max="7491" width="2.75" style="98" customWidth="1"/>
    <col min="7492" max="7492" width="9" style="98"/>
    <col min="7493" max="7493" width="12" style="98" customWidth="1"/>
    <col min="7494" max="7502" width="8.125" style="98" customWidth="1"/>
    <col min="7503" max="7503" width="2.75" style="98" customWidth="1"/>
    <col min="7504" max="7504" width="9" style="98"/>
    <col min="7505" max="7505" width="12" style="98" customWidth="1"/>
    <col min="7506" max="7514" width="8.125" style="98" customWidth="1"/>
    <col min="7515" max="7515" width="2.75" style="98" customWidth="1"/>
    <col min="7516" max="7516" width="9" style="98"/>
    <col min="7517" max="7517" width="12" style="98" customWidth="1"/>
    <col min="7518" max="7526" width="8.125" style="98" customWidth="1"/>
    <col min="7527" max="7527" width="2.75" style="98" customWidth="1"/>
    <col min="7528" max="7528" width="9" style="98"/>
    <col min="7529" max="7529" width="12" style="98" customWidth="1"/>
    <col min="7530" max="7538" width="8.125" style="98" customWidth="1"/>
    <col min="7539" max="7539" width="2.75" style="98" customWidth="1"/>
    <col min="7540" max="7540" width="9" style="98"/>
    <col min="7541" max="7541" width="12" style="98" customWidth="1"/>
    <col min="7542" max="7550" width="8.125" style="98" customWidth="1"/>
    <col min="7551" max="7551" width="2.75" style="98" customWidth="1"/>
    <col min="7552" max="7552" width="9" style="98"/>
    <col min="7553" max="7553" width="12" style="98" customWidth="1"/>
    <col min="7554" max="7562" width="8.125" style="98" customWidth="1"/>
    <col min="7563" max="7563" width="2.75" style="98" customWidth="1"/>
    <col min="7564" max="7564" width="9" style="98"/>
    <col min="7565" max="7565" width="12" style="98" customWidth="1"/>
    <col min="7566" max="7574" width="8.125" style="98" customWidth="1"/>
    <col min="7575" max="7575" width="2.75" style="98" customWidth="1"/>
    <col min="7576" max="7576" width="9" style="98"/>
    <col min="7577" max="7577" width="12" style="98" customWidth="1"/>
    <col min="7578" max="7586" width="8.125" style="98" customWidth="1"/>
    <col min="7587" max="7587" width="2.75" style="98" customWidth="1"/>
    <col min="7588" max="7588" width="9" style="98"/>
    <col min="7589" max="7589" width="12" style="98" customWidth="1"/>
    <col min="7590" max="7598" width="8.125" style="98" customWidth="1"/>
    <col min="7599" max="7599" width="2.75" style="98" customWidth="1"/>
    <col min="7600" max="7600" width="9" style="98"/>
    <col min="7601" max="7601" width="12" style="98" customWidth="1"/>
    <col min="7602" max="7610" width="8.125" style="98" customWidth="1"/>
    <col min="7611" max="7611" width="2.75" style="98" customWidth="1"/>
    <col min="7612" max="7612" width="9" style="98"/>
    <col min="7613" max="7613" width="12" style="98" customWidth="1"/>
    <col min="7614" max="7622" width="8.125" style="98" customWidth="1"/>
    <col min="7623" max="7623" width="2.75" style="98" customWidth="1"/>
    <col min="7624" max="7624" width="9" style="98"/>
    <col min="7625" max="7625" width="12" style="98" customWidth="1"/>
    <col min="7626" max="7634" width="8.125" style="98" customWidth="1"/>
    <col min="7635" max="7635" width="2.75" style="98" customWidth="1"/>
    <col min="7636" max="7636" width="9" style="98"/>
    <col min="7637" max="7637" width="12" style="98" customWidth="1"/>
    <col min="7638" max="7646" width="8.125" style="98" customWidth="1"/>
    <col min="7647" max="7647" width="2.75" style="98" customWidth="1"/>
    <col min="7648" max="7648" width="9" style="98"/>
    <col min="7649" max="7649" width="12" style="98" customWidth="1"/>
    <col min="7650" max="7658" width="8.125" style="98" customWidth="1"/>
    <col min="7659" max="7659" width="2.75" style="98" customWidth="1"/>
    <col min="7660" max="7660" width="9" style="98"/>
    <col min="7661" max="7661" width="10.125" style="98" customWidth="1"/>
    <col min="7662" max="7669" width="8.125" style="98" customWidth="1"/>
    <col min="7670" max="7670" width="10.5" style="98" customWidth="1"/>
    <col min="7671" max="7671" width="2.75" style="98" customWidth="1"/>
    <col min="7672" max="7672" width="9" style="98"/>
    <col min="7673" max="7673" width="10.125" style="98" customWidth="1"/>
    <col min="7674" max="7681" width="8.125" style="98" customWidth="1"/>
    <col min="7682" max="7682" width="10.5" style="98" customWidth="1"/>
    <col min="7683" max="7746" width="9" style="98"/>
    <col min="7747" max="7747" width="2.75" style="98" customWidth="1"/>
    <col min="7748" max="7748" width="9" style="98"/>
    <col min="7749" max="7749" width="12" style="98" customWidth="1"/>
    <col min="7750" max="7758" width="8.125" style="98" customWidth="1"/>
    <col min="7759" max="7759" width="2.75" style="98" customWidth="1"/>
    <col min="7760" max="7760" width="9" style="98"/>
    <col min="7761" max="7761" width="12" style="98" customWidth="1"/>
    <col min="7762" max="7770" width="8.125" style="98" customWidth="1"/>
    <col min="7771" max="7771" width="2.75" style="98" customWidth="1"/>
    <col min="7772" max="7772" width="9" style="98"/>
    <col min="7773" max="7773" width="12" style="98" customWidth="1"/>
    <col min="7774" max="7782" width="8.125" style="98" customWidth="1"/>
    <col min="7783" max="7783" width="2.75" style="98" customWidth="1"/>
    <col min="7784" max="7784" width="9" style="98"/>
    <col min="7785" max="7785" width="12" style="98" customWidth="1"/>
    <col min="7786" max="7794" width="8.125" style="98" customWidth="1"/>
    <col min="7795" max="7795" width="2.75" style="98" customWidth="1"/>
    <col min="7796" max="7796" width="9" style="98"/>
    <col min="7797" max="7797" width="12" style="98" customWidth="1"/>
    <col min="7798" max="7806" width="8.125" style="98" customWidth="1"/>
    <col min="7807" max="7807" width="2.75" style="98" customWidth="1"/>
    <col min="7808" max="7808" width="9" style="98"/>
    <col min="7809" max="7809" width="12" style="98" customWidth="1"/>
    <col min="7810" max="7818" width="8.125" style="98" customWidth="1"/>
    <col min="7819" max="7819" width="2.75" style="98" customWidth="1"/>
    <col min="7820" max="7820" width="9" style="98"/>
    <col min="7821" max="7821" width="12" style="98" customWidth="1"/>
    <col min="7822" max="7830" width="8.125" style="98" customWidth="1"/>
    <col min="7831" max="7831" width="2.75" style="98" customWidth="1"/>
    <col min="7832" max="7832" width="9" style="98"/>
    <col min="7833" max="7833" width="12" style="98" customWidth="1"/>
    <col min="7834" max="7842" width="8.125" style="98" customWidth="1"/>
    <col min="7843" max="7843" width="2.75" style="98" customWidth="1"/>
    <col min="7844" max="7844" width="9" style="98"/>
    <col min="7845" max="7845" width="12" style="98" customWidth="1"/>
    <col min="7846" max="7854" width="8.125" style="98" customWidth="1"/>
    <col min="7855" max="7855" width="2.75" style="98" customWidth="1"/>
    <col min="7856" max="7856" width="9" style="98"/>
    <col min="7857" max="7857" width="12" style="98" customWidth="1"/>
    <col min="7858" max="7866" width="8.125" style="98" customWidth="1"/>
    <col min="7867" max="7867" width="2.75" style="98" customWidth="1"/>
    <col min="7868" max="7868" width="9" style="98"/>
    <col min="7869" max="7869" width="12" style="98" customWidth="1"/>
    <col min="7870" max="7878" width="8.125" style="98" customWidth="1"/>
    <col min="7879" max="7879" width="2.75" style="98" customWidth="1"/>
    <col min="7880" max="7880" width="9" style="98"/>
    <col min="7881" max="7881" width="12" style="98" customWidth="1"/>
    <col min="7882" max="7890" width="8.125" style="98" customWidth="1"/>
    <col min="7891" max="7891" width="2.75" style="98" customWidth="1"/>
    <col min="7892" max="7892" width="9" style="98"/>
    <col min="7893" max="7893" width="12" style="98" customWidth="1"/>
    <col min="7894" max="7902" width="8.125" style="98" customWidth="1"/>
    <col min="7903" max="7903" width="2.75" style="98" customWidth="1"/>
    <col min="7904" max="7904" width="9" style="98"/>
    <col min="7905" max="7905" width="12" style="98" customWidth="1"/>
    <col min="7906" max="7914" width="8.125" style="98" customWidth="1"/>
    <col min="7915" max="7915" width="2.75" style="98" customWidth="1"/>
    <col min="7916" max="7916" width="9" style="98"/>
    <col min="7917" max="7917" width="10.125" style="98" customWidth="1"/>
    <col min="7918" max="7925" width="8.125" style="98" customWidth="1"/>
    <col min="7926" max="7926" width="10.5" style="98" customWidth="1"/>
    <col min="7927" max="7927" width="2.75" style="98" customWidth="1"/>
    <col min="7928" max="7928" width="9" style="98"/>
    <col min="7929" max="7929" width="10.125" style="98" customWidth="1"/>
    <col min="7930" max="7937" width="8.125" style="98" customWidth="1"/>
    <col min="7938" max="7938" width="10.5" style="98" customWidth="1"/>
    <col min="7939" max="8002" width="9" style="98"/>
    <col min="8003" max="8003" width="2.75" style="98" customWidth="1"/>
    <col min="8004" max="8004" width="9" style="98"/>
    <col min="8005" max="8005" width="12" style="98" customWidth="1"/>
    <col min="8006" max="8014" width="8.125" style="98" customWidth="1"/>
    <col min="8015" max="8015" width="2.75" style="98" customWidth="1"/>
    <col min="8016" max="8016" width="9" style="98"/>
    <col min="8017" max="8017" width="12" style="98" customWidth="1"/>
    <col min="8018" max="8026" width="8.125" style="98" customWidth="1"/>
    <col min="8027" max="8027" width="2.75" style="98" customWidth="1"/>
    <col min="8028" max="8028" width="9" style="98"/>
    <col min="8029" max="8029" width="12" style="98" customWidth="1"/>
    <col min="8030" max="8038" width="8.125" style="98" customWidth="1"/>
    <col min="8039" max="8039" width="2.75" style="98" customWidth="1"/>
    <col min="8040" max="8040" width="9" style="98"/>
    <col min="8041" max="8041" width="12" style="98" customWidth="1"/>
    <col min="8042" max="8050" width="8.125" style="98" customWidth="1"/>
    <col min="8051" max="8051" width="2.75" style="98" customWidth="1"/>
    <col min="8052" max="8052" width="9" style="98"/>
    <col min="8053" max="8053" width="12" style="98" customWidth="1"/>
    <col min="8054" max="8062" width="8.125" style="98" customWidth="1"/>
    <col min="8063" max="8063" width="2.75" style="98" customWidth="1"/>
    <col min="8064" max="8064" width="9" style="98"/>
    <col min="8065" max="8065" width="12" style="98" customWidth="1"/>
    <col min="8066" max="8074" width="8.125" style="98" customWidth="1"/>
    <col min="8075" max="8075" width="2.75" style="98" customWidth="1"/>
    <col min="8076" max="8076" width="9" style="98"/>
    <col min="8077" max="8077" width="12" style="98" customWidth="1"/>
    <col min="8078" max="8086" width="8.125" style="98" customWidth="1"/>
    <col min="8087" max="8087" width="2.75" style="98" customWidth="1"/>
    <col min="8088" max="8088" width="9" style="98"/>
    <col min="8089" max="8089" width="12" style="98" customWidth="1"/>
    <col min="8090" max="8098" width="8.125" style="98" customWidth="1"/>
    <col min="8099" max="8099" width="2.75" style="98" customWidth="1"/>
    <col min="8100" max="8100" width="9" style="98"/>
    <col min="8101" max="8101" width="12" style="98" customWidth="1"/>
    <col min="8102" max="8110" width="8.125" style="98" customWidth="1"/>
    <col min="8111" max="8111" width="2.75" style="98" customWidth="1"/>
    <col min="8112" max="8112" width="9" style="98"/>
    <col min="8113" max="8113" width="12" style="98" customWidth="1"/>
    <col min="8114" max="8122" width="8.125" style="98" customWidth="1"/>
    <col min="8123" max="8123" width="2.75" style="98" customWidth="1"/>
    <col min="8124" max="8124" width="9" style="98"/>
    <col min="8125" max="8125" width="12" style="98" customWidth="1"/>
    <col min="8126" max="8134" width="8.125" style="98" customWidth="1"/>
    <col min="8135" max="8135" width="2.75" style="98" customWidth="1"/>
    <col min="8136" max="8136" width="9" style="98"/>
    <col min="8137" max="8137" width="12" style="98" customWidth="1"/>
    <col min="8138" max="8146" width="8.125" style="98" customWidth="1"/>
    <col min="8147" max="8147" width="2.75" style="98" customWidth="1"/>
    <col min="8148" max="8148" width="9" style="98"/>
    <col min="8149" max="8149" width="12" style="98" customWidth="1"/>
    <col min="8150" max="8158" width="8.125" style="98" customWidth="1"/>
    <col min="8159" max="8159" width="2.75" style="98" customWidth="1"/>
    <col min="8160" max="8160" width="9" style="98"/>
    <col min="8161" max="8161" width="12" style="98" customWidth="1"/>
    <col min="8162" max="8170" width="8.125" style="98" customWidth="1"/>
    <col min="8171" max="8171" width="2.75" style="98" customWidth="1"/>
    <col min="8172" max="8172" width="9" style="98"/>
    <col min="8173" max="8173" width="10.125" style="98" customWidth="1"/>
    <col min="8174" max="8181" width="8.125" style="98" customWidth="1"/>
    <col min="8182" max="8182" width="10.5" style="98" customWidth="1"/>
    <col min="8183" max="8183" width="2.75" style="98" customWidth="1"/>
    <col min="8184" max="8184" width="9" style="98"/>
    <col min="8185" max="8185" width="10.125" style="98" customWidth="1"/>
    <col min="8186" max="8193" width="8.125" style="98" customWidth="1"/>
    <col min="8194" max="8194" width="10.5" style="98" customWidth="1"/>
    <col min="8195" max="8258" width="9" style="98"/>
    <col min="8259" max="8259" width="2.75" style="98" customWidth="1"/>
    <col min="8260" max="8260" width="9" style="98"/>
    <col min="8261" max="8261" width="12" style="98" customWidth="1"/>
    <col min="8262" max="8270" width="8.125" style="98" customWidth="1"/>
    <col min="8271" max="8271" width="2.75" style="98" customWidth="1"/>
    <col min="8272" max="8272" width="9" style="98"/>
    <col min="8273" max="8273" width="12" style="98" customWidth="1"/>
    <col min="8274" max="8282" width="8.125" style="98" customWidth="1"/>
    <col min="8283" max="8283" width="2.75" style="98" customWidth="1"/>
    <col min="8284" max="8284" width="9" style="98"/>
    <col min="8285" max="8285" width="12" style="98" customWidth="1"/>
    <col min="8286" max="8294" width="8.125" style="98" customWidth="1"/>
    <col min="8295" max="8295" width="2.75" style="98" customWidth="1"/>
    <col min="8296" max="8296" width="9" style="98"/>
    <col min="8297" max="8297" width="12" style="98" customWidth="1"/>
    <col min="8298" max="8306" width="8.125" style="98" customWidth="1"/>
    <col min="8307" max="8307" width="2.75" style="98" customWidth="1"/>
    <col min="8308" max="8308" width="9" style="98"/>
    <col min="8309" max="8309" width="12" style="98" customWidth="1"/>
    <col min="8310" max="8318" width="8.125" style="98" customWidth="1"/>
    <col min="8319" max="8319" width="2.75" style="98" customWidth="1"/>
    <col min="8320" max="8320" width="9" style="98"/>
    <col min="8321" max="8321" width="12" style="98" customWidth="1"/>
    <col min="8322" max="8330" width="8.125" style="98" customWidth="1"/>
    <col min="8331" max="8331" width="2.75" style="98" customWidth="1"/>
    <col min="8332" max="8332" width="9" style="98"/>
    <col min="8333" max="8333" width="12" style="98" customWidth="1"/>
    <col min="8334" max="8342" width="8.125" style="98" customWidth="1"/>
    <col min="8343" max="8343" width="2.75" style="98" customWidth="1"/>
    <col min="8344" max="8344" width="9" style="98"/>
    <col min="8345" max="8345" width="12" style="98" customWidth="1"/>
    <col min="8346" max="8354" width="8.125" style="98" customWidth="1"/>
    <col min="8355" max="8355" width="2.75" style="98" customWidth="1"/>
    <col min="8356" max="8356" width="9" style="98"/>
    <col min="8357" max="8357" width="12" style="98" customWidth="1"/>
    <col min="8358" max="8366" width="8.125" style="98" customWidth="1"/>
    <col min="8367" max="8367" width="2.75" style="98" customWidth="1"/>
    <col min="8368" max="8368" width="9" style="98"/>
    <col min="8369" max="8369" width="12" style="98" customWidth="1"/>
    <col min="8370" max="8378" width="8.125" style="98" customWidth="1"/>
    <col min="8379" max="8379" width="2.75" style="98" customWidth="1"/>
    <col min="8380" max="8380" width="9" style="98"/>
    <col min="8381" max="8381" width="12" style="98" customWidth="1"/>
    <col min="8382" max="8390" width="8.125" style="98" customWidth="1"/>
    <col min="8391" max="8391" width="2.75" style="98" customWidth="1"/>
    <col min="8392" max="8392" width="9" style="98"/>
    <col min="8393" max="8393" width="12" style="98" customWidth="1"/>
    <col min="8394" max="8402" width="8.125" style="98" customWidth="1"/>
    <col min="8403" max="8403" width="2.75" style="98" customWidth="1"/>
    <col min="8404" max="8404" width="9" style="98"/>
    <col min="8405" max="8405" width="12" style="98" customWidth="1"/>
    <col min="8406" max="8414" width="8.125" style="98" customWidth="1"/>
    <col min="8415" max="8415" width="2.75" style="98" customWidth="1"/>
    <col min="8416" max="8416" width="9" style="98"/>
    <col min="8417" max="8417" width="12" style="98" customWidth="1"/>
    <col min="8418" max="8426" width="8.125" style="98" customWidth="1"/>
    <col min="8427" max="8427" width="2.75" style="98" customWidth="1"/>
    <col min="8428" max="8428" width="9" style="98"/>
    <col min="8429" max="8429" width="10.125" style="98" customWidth="1"/>
    <col min="8430" max="8437" width="8.125" style="98" customWidth="1"/>
    <col min="8438" max="8438" width="10.5" style="98" customWidth="1"/>
    <col min="8439" max="8439" width="2.75" style="98" customWidth="1"/>
    <col min="8440" max="8440" width="9" style="98"/>
    <col min="8441" max="8441" width="10.125" style="98" customWidth="1"/>
    <col min="8442" max="8449" width="8.125" style="98" customWidth="1"/>
    <col min="8450" max="8450" width="10.5" style="98" customWidth="1"/>
    <col min="8451" max="8514" width="9" style="98"/>
    <col min="8515" max="8515" width="2.75" style="98" customWidth="1"/>
    <col min="8516" max="8516" width="9" style="98"/>
    <col min="8517" max="8517" width="12" style="98" customWidth="1"/>
    <col min="8518" max="8526" width="8.125" style="98" customWidth="1"/>
    <col min="8527" max="8527" width="2.75" style="98" customWidth="1"/>
    <col min="8528" max="8528" width="9" style="98"/>
    <col min="8529" max="8529" width="12" style="98" customWidth="1"/>
    <col min="8530" max="8538" width="8.125" style="98" customWidth="1"/>
    <col min="8539" max="8539" width="2.75" style="98" customWidth="1"/>
    <col min="8540" max="8540" width="9" style="98"/>
    <col min="8541" max="8541" width="12" style="98" customWidth="1"/>
    <col min="8542" max="8550" width="8.125" style="98" customWidth="1"/>
    <col min="8551" max="8551" width="2.75" style="98" customWidth="1"/>
    <col min="8552" max="8552" width="9" style="98"/>
    <col min="8553" max="8553" width="12" style="98" customWidth="1"/>
    <col min="8554" max="8562" width="8.125" style="98" customWidth="1"/>
    <col min="8563" max="8563" width="2.75" style="98" customWidth="1"/>
    <col min="8564" max="8564" width="9" style="98"/>
    <col min="8565" max="8565" width="12" style="98" customWidth="1"/>
    <col min="8566" max="8574" width="8.125" style="98" customWidth="1"/>
    <col min="8575" max="8575" width="2.75" style="98" customWidth="1"/>
    <col min="8576" max="8576" width="9" style="98"/>
    <col min="8577" max="8577" width="12" style="98" customWidth="1"/>
    <col min="8578" max="8586" width="8.125" style="98" customWidth="1"/>
    <col min="8587" max="8587" width="2.75" style="98" customWidth="1"/>
    <col min="8588" max="8588" width="9" style="98"/>
    <col min="8589" max="8589" width="12" style="98" customWidth="1"/>
    <col min="8590" max="8598" width="8.125" style="98" customWidth="1"/>
    <col min="8599" max="8599" width="2.75" style="98" customWidth="1"/>
    <col min="8600" max="8600" width="9" style="98"/>
    <col min="8601" max="8601" width="12" style="98" customWidth="1"/>
    <col min="8602" max="8610" width="8.125" style="98" customWidth="1"/>
    <col min="8611" max="8611" width="2.75" style="98" customWidth="1"/>
    <col min="8612" max="8612" width="9" style="98"/>
    <col min="8613" max="8613" width="12" style="98" customWidth="1"/>
    <col min="8614" max="8622" width="8.125" style="98" customWidth="1"/>
    <col min="8623" max="8623" width="2.75" style="98" customWidth="1"/>
    <col min="8624" max="8624" width="9" style="98"/>
    <col min="8625" max="8625" width="12" style="98" customWidth="1"/>
    <col min="8626" max="8634" width="8.125" style="98" customWidth="1"/>
    <col min="8635" max="8635" width="2.75" style="98" customWidth="1"/>
    <col min="8636" max="8636" width="9" style="98"/>
    <col min="8637" max="8637" width="12" style="98" customWidth="1"/>
    <col min="8638" max="8646" width="8.125" style="98" customWidth="1"/>
    <col min="8647" max="8647" width="2.75" style="98" customWidth="1"/>
    <col min="8648" max="8648" width="9" style="98"/>
    <col min="8649" max="8649" width="12" style="98" customWidth="1"/>
    <col min="8650" max="8658" width="8.125" style="98" customWidth="1"/>
    <col min="8659" max="8659" width="2.75" style="98" customWidth="1"/>
    <col min="8660" max="8660" width="9" style="98"/>
    <col min="8661" max="8661" width="12" style="98" customWidth="1"/>
    <col min="8662" max="8670" width="8.125" style="98" customWidth="1"/>
    <col min="8671" max="8671" width="2.75" style="98" customWidth="1"/>
    <col min="8672" max="8672" width="9" style="98"/>
    <col min="8673" max="8673" width="12" style="98" customWidth="1"/>
    <col min="8674" max="8682" width="8.125" style="98" customWidth="1"/>
    <col min="8683" max="8683" width="2.75" style="98" customWidth="1"/>
    <col min="8684" max="8684" width="9" style="98"/>
    <col min="8685" max="8685" width="10.125" style="98" customWidth="1"/>
    <col min="8686" max="8693" width="8.125" style="98" customWidth="1"/>
    <col min="8694" max="8694" width="10.5" style="98" customWidth="1"/>
    <col min="8695" max="8695" width="2.75" style="98" customWidth="1"/>
    <col min="8696" max="8696" width="9" style="98"/>
    <col min="8697" max="8697" width="10.125" style="98" customWidth="1"/>
    <col min="8698" max="8705" width="8.125" style="98" customWidth="1"/>
    <col min="8706" max="8706" width="10.5" style="98" customWidth="1"/>
    <col min="8707" max="8770" width="9" style="98"/>
    <col min="8771" max="8771" width="2.75" style="98" customWidth="1"/>
    <col min="8772" max="8772" width="9" style="98"/>
    <col min="8773" max="8773" width="12" style="98" customWidth="1"/>
    <col min="8774" max="8782" width="8.125" style="98" customWidth="1"/>
    <col min="8783" max="8783" width="2.75" style="98" customWidth="1"/>
    <col min="8784" max="8784" width="9" style="98"/>
    <col min="8785" max="8785" width="12" style="98" customWidth="1"/>
    <col min="8786" max="8794" width="8.125" style="98" customWidth="1"/>
    <col min="8795" max="8795" width="2.75" style="98" customWidth="1"/>
    <col min="8796" max="8796" width="9" style="98"/>
    <col min="8797" max="8797" width="12" style="98" customWidth="1"/>
    <col min="8798" max="8806" width="8.125" style="98" customWidth="1"/>
    <col min="8807" max="8807" width="2.75" style="98" customWidth="1"/>
    <col min="8808" max="8808" width="9" style="98"/>
    <col min="8809" max="8809" width="12" style="98" customWidth="1"/>
    <col min="8810" max="8818" width="8.125" style="98" customWidth="1"/>
    <col min="8819" max="8819" width="2.75" style="98" customWidth="1"/>
    <col min="8820" max="8820" width="9" style="98"/>
    <col min="8821" max="8821" width="12" style="98" customWidth="1"/>
    <col min="8822" max="8830" width="8.125" style="98" customWidth="1"/>
    <col min="8831" max="8831" width="2.75" style="98" customWidth="1"/>
    <col min="8832" max="8832" width="9" style="98"/>
    <col min="8833" max="8833" width="12" style="98" customWidth="1"/>
    <col min="8834" max="8842" width="8.125" style="98" customWidth="1"/>
    <col min="8843" max="8843" width="2.75" style="98" customWidth="1"/>
    <col min="8844" max="8844" width="9" style="98"/>
    <col min="8845" max="8845" width="12" style="98" customWidth="1"/>
    <col min="8846" max="8854" width="8.125" style="98" customWidth="1"/>
    <col min="8855" max="8855" width="2.75" style="98" customWidth="1"/>
    <col min="8856" max="8856" width="9" style="98"/>
    <col min="8857" max="8857" width="12" style="98" customWidth="1"/>
    <col min="8858" max="8866" width="8.125" style="98" customWidth="1"/>
    <col min="8867" max="8867" width="2.75" style="98" customWidth="1"/>
    <col min="8868" max="8868" width="9" style="98"/>
    <col min="8869" max="8869" width="12" style="98" customWidth="1"/>
    <col min="8870" max="8878" width="8.125" style="98" customWidth="1"/>
    <col min="8879" max="8879" width="2.75" style="98" customWidth="1"/>
    <col min="8880" max="8880" width="9" style="98"/>
    <col min="8881" max="8881" width="12" style="98" customWidth="1"/>
    <col min="8882" max="8890" width="8.125" style="98" customWidth="1"/>
    <col min="8891" max="8891" width="2.75" style="98" customWidth="1"/>
    <col min="8892" max="8892" width="9" style="98"/>
    <col min="8893" max="8893" width="12" style="98" customWidth="1"/>
    <col min="8894" max="8902" width="8.125" style="98" customWidth="1"/>
    <col min="8903" max="8903" width="2.75" style="98" customWidth="1"/>
    <col min="8904" max="8904" width="9" style="98"/>
    <col min="8905" max="8905" width="12" style="98" customWidth="1"/>
    <col min="8906" max="8914" width="8.125" style="98" customWidth="1"/>
    <col min="8915" max="8915" width="2.75" style="98" customWidth="1"/>
    <col min="8916" max="8916" width="9" style="98"/>
    <col min="8917" max="8917" width="12" style="98" customWidth="1"/>
    <col min="8918" max="8926" width="8.125" style="98" customWidth="1"/>
    <col min="8927" max="8927" width="2.75" style="98" customWidth="1"/>
    <col min="8928" max="8928" width="9" style="98"/>
    <col min="8929" max="8929" width="12" style="98" customWidth="1"/>
    <col min="8930" max="8938" width="8.125" style="98" customWidth="1"/>
    <col min="8939" max="8939" width="2.75" style="98" customWidth="1"/>
    <col min="8940" max="8940" width="9" style="98"/>
    <col min="8941" max="8941" width="10.125" style="98" customWidth="1"/>
    <col min="8942" max="8949" width="8.125" style="98" customWidth="1"/>
    <col min="8950" max="8950" width="10.5" style="98" customWidth="1"/>
    <col min="8951" max="8951" width="2.75" style="98" customWidth="1"/>
    <col min="8952" max="8952" width="9" style="98"/>
    <col min="8953" max="8953" width="10.125" style="98" customWidth="1"/>
    <col min="8954" max="8961" width="8.125" style="98" customWidth="1"/>
    <col min="8962" max="8962" width="10.5" style="98" customWidth="1"/>
    <col min="8963" max="9026" width="9" style="98"/>
    <col min="9027" max="9027" width="2.75" style="98" customWidth="1"/>
    <col min="9028" max="9028" width="9" style="98"/>
    <col min="9029" max="9029" width="12" style="98" customWidth="1"/>
    <col min="9030" max="9038" width="8.125" style="98" customWidth="1"/>
    <col min="9039" max="9039" width="2.75" style="98" customWidth="1"/>
    <col min="9040" max="9040" width="9" style="98"/>
    <col min="9041" max="9041" width="12" style="98" customWidth="1"/>
    <col min="9042" max="9050" width="8.125" style="98" customWidth="1"/>
    <col min="9051" max="9051" width="2.75" style="98" customWidth="1"/>
    <col min="9052" max="9052" width="9" style="98"/>
    <col min="9053" max="9053" width="12" style="98" customWidth="1"/>
    <col min="9054" max="9062" width="8.125" style="98" customWidth="1"/>
    <col min="9063" max="9063" width="2.75" style="98" customWidth="1"/>
    <col min="9064" max="9064" width="9" style="98"/>
    <col min="9065" max="9065" width="12" style="98" customWidth="1"/>
    <col min="9066" max="9074" width="8.125" style="98" customWidth="1"/>
    <col min="9075" max="9075" width="2.75" style="98" customWidth="1"/>
    <col min="9076" max="9076" width="9" style="98"/>
    <col min="9077" max="9077" width="12" style="98" customWidth="1"/>
    <col min="9078" max="9086" width="8.125" style="98" customWidth="1"/>
    <col min="9087" max="9087" width="2.75" style="98" customWidth="1"/>
    <col min="9088" max="9088" width="9" style="98"/>
    <col min="9089" max="9089" width="12" style="98" customWidth="1"/>
    <col min="9090" max="9098" width="8.125" style="98" customWidth="1"/>
    <col min="9099" max="9099" width="2.75" style="98" customWidth="1"/>
    <col min="9100" max="9100" width="9" style="98"/>
    <col min="9101" max="9101" width="12" style="98" customWidth="1"/>
    <col min="9102" max="9110" width="8.125" style="98" customWidth="1"/>
    <col min="9111" max="9111" width="2.75" style="98" customWidth="1"/>
    <col min="9112" max="9112" width="9" style="98"/>
    <col min="9113" max="9113" width="12" style="98" customWidth="1"/>
    <col min="9114" max="9122" width="8.125" style="98" customWidth="1"/>
    <col min="9123" max="9123" width="2.75" style="98" customWidth="1"/>
    <col min="9124" max="9124" width="9" style="98"/>
    <col min="9125" max="9125" width="12" style="98" customWidth="1"/>
    <col min="9126" max="9134" width="8.125" style="98" customWidth="1"/>
    <col min="9135" max="9135" width="2.75" style="98" customWidth="1"/>
    <col min="9136" max="9136" width="9" style="98"/>
    <col min="9137" max="9137" width="12" style="98" customWidth="1"/>
    <col min="9138" max="9146" width="8.125" style="98" customWidth="1"/>
    <col min="9147" max="9147" width="2.75" style="98" customWidth="1"/>
    <col min="9148" max="9148" width="9" style="98"/>
    <col min="9149" max="9149" width="12" style="98" customWidth="1"/>
    <col min="9150" max="9158" width="8.125" style="98" customWidth="1"/>
    <col min="9159" max="9159" width="2.75" style="98" customWidth="1"/>
    <col min="9160" max="9160" width="9" style="98"/>
    <col min="9161" max="9161" width="12" style="98" customWidth="1"/>
    <col min="9162" max="9170" width="8.125" style="98" customWidth="1"/>
    <col min="9171" max="9171" width="2.75" style="98" customWidth="1"/>
    <col min="9172" max="9172" width="9" style="98"/>
    <col min="9173" max="9173" width="12" style="98" customWidth="1"/>
    <col min="9174" max="9182" width="8.125" style="98" customWidth="1"/>
    <col min="9183" max="9183" width="2.75" style="98" customWidth="1"/>
    <col min="9184" max="9184" width="9" style="98"/>
    <col min="9185" max="9185" width="12" style="98" customWidth="1"/>
    <col min="9186" max="9194" width="8.125" style="98" customWidth="1"/>
    <col min="9195" max="9195" width="2.75" style="98" customWidth="1"/>
    <col min="9196" max="9196" width="9" style="98"/>
    <col min="9197" max="9197" width="10.125" style="98" customWidth="1"/>
    <col min="9198" max="9205" width="8.125" style="98" customWidth="1"/>
    <col min="9206" max="9206" width="10.5" style="98" customWidth="1"/>
    <col min="9207" max="9207" width="2.75" style="98" customWidth="1"/>
    <col min="9208" max="9208" width="9" style="98"/>
    <col min="9209" max="9209" width="10.125" style="98" customWidth="1"/>
    <col min="9210" max="9217" width="8.125" style="98" customWidth="1"/>
    <col min="9218" max="9218" width="10.5" style="98" customWidth="1"/>
    <col min="9219" max="9282" width="9" style="98"/>
    <col min="9283" max="9283" width="2.75" style="98" customWidth="1"/>
    <col min="9284" max="9284" width="9" style="98"/>
    <col min="9285" max="9285" width="12" style="98" customWidth="1"/>
    <col min="9286" max="9294" width="8.125" style="98" customWidth="1"/>
    <col min="9295" max="9295" width="2.75" style="98" customWidth="1"/>
    <col min="9296" max="9296" width="9" style="98"/>
    <col min="9297" max="9297" width="12" style="98" customWidth="1"/>
    <col min="9298" max="9306" width="8.125" style="98" customWidth="1"/>
    <col min="9307" max="9307" width="2.75" style="98" customWidth="1"/>
    <col min="9308" max="9308" width="9" style="98"/>
    <col min="9309" max="9309" width="12" style="98" customWidth="1"/>
    <col min="9310" max="9318" width="8.125" style="98" customWidth="1"/>
    <col min="9319" max="9319" width="2.75" style="98" customWidth="1"/>
    <col min="9320" max="9320" width="9" style="98"/>
    <col min="9321" max="9321" width="12" style="98" customWidth="1"/>
    <col min="9322" max="9330" width="8.125" style="98" customWidth="1"/>
    <col min="9331" max="9331" width="2.75" style="98" customWidth="1"/>
    <col min="9332" max="9332" width="9" style="98"/>
    <col min="9333" max="9333" width="12" style="98" customWidth="1"/>
    <col min="9334" max="9342" width="8.125" style="98" customWidth="1"/>
    <col min="9343" max="9343" width="2.75" style="98" customWidth="1"/>
    <col min="9344" max="9344" width="9" style="98"/>
    <col min="9345" max="9345" width="12" style="98" customWidth="1"/>
    <col min="9346" max="9354" width="8.125" style="98" customWidth="1"/>
    <col min="9355" max="9355" width="2.75" style="98" customWidth="1"/>
    <col min="9356" max="9356" width="9" style="98"/>
    <col min="9357" max="9357" width="12" style="98" customWidth="1"/>
    <col min="9358" max="9366" width="8.125" style="98" customWidth="1"/>
    <col min="9367" max="9367" width="2.75" style="98" customWidth="1"/>
    <col min="9368" max="9368" width="9" style="98"/>
    <col min="9369" max="9369" width="12" style="98" customWidth="1"/>
    <col min="9370" max="9378" width="8.125" style="98" customWidth="1"/>
    <col min="9379" max="9379" width="2.75" style="98" customWidth="1"/>
    <col min="9380" max="9380" width="9" style="98"/>
    <col min="9381" max="9381" width="12" style="98" customWidth="1"/>
    <col min="9382" max="9390" width="8.125" style="98" customWidth="1"/>
    <col min="9391" max="9391" width="2.75" style="98" customWidth="1"/>
    <col min="9392" max="9392" width="9" style="98"/>
    <col min="9393" max="9393" width="12" style="98" customWidth="1"/>
    <col min="9394" max="9402" width="8.125" style="98" customWidth="1"/>
    <col min="9403" max="9403" width="2.75" style="98" customWidth="1"/>
    <col min="9404" max="9404" width="9" style="98"/>
    <col min="9405" max="9405" width="12" style="98" customWidth="1"/>
    <col min="9406" max="9414" width="8.125" style="98" customWidth="1"/>
    <col min="9415" max="9415" width="2.75" style="98" customWidth="1"/>
    <col min="9416" max="9416" width="9" style="98"/>
    <col min="9417" max="9417" width="12" style="98" customWidth="1"/>
    <col min="9418" max="9426" width="8.125" style="98" customWidth="1"/>
    <col min="9427" max="9427" width="2.75" style="98" customWidth="1"/>
    <col min="9428" max="9428" width="9" style="98"/>
    <col min="9429" max="9429" width="12" style="98" customWidth="1"/>
    <col min="9430" max="9438" width="8.125" style="98" customWidth="1"/>
    <col min="9439" max="9439" width="2.75" style="98" customWidth="1"/>
    <col min="9440" max="9440" width="9" style="98"/>
    <col min="9441" max="9441" width="12" style="98" customWidth="1"/>
    <col min="9442" max="9450" width="8.125" style="98" customWidth="1"/>
    <col min="9451" max="9451" width="2.75" style="98" customWidth="1"/>
    <col min="9452" max="9452" width="9" style="98"/>
    <col min="9453" max="9453" width="10.125" style="98" customWidth="1"/>
    <col min="9454" max="9461" width="8.125" style="98" customWidth="1"/>
    <col min="9462" max="9462" width="10.5" style="98" customWidth="1"/>
    <col min="9463" max="9463" width="2.75" style="98" customWidth="1"/>
    <col min="9464" max="9464" width="9" style="98"/>
    <col min="9465" max="9465" width="10.125" style="98" customWidth="1"/>
    <col min="9466" max="9473" width="8.125" style="98" customWidth="1"/>
    <col min="9474" max="9474" width="10.5" style="98" customWidth="1"/>
    <col min="9475" max="9538" width="9" style="98"/>
    <col min="9539" max="9539" width="2.75" style="98" customWidth="1"/>
    <col min="9540" max="9540" width="9" style="98"/>
    <col min="9541" max="9541" width="12" style="98" customWidth="1"/>
    <col min="9542" max="9550" width="8.125" style="98" customWidth="1"/>
    <col min="9551" max="9551" width="2.75" style="98" customWidth="1"/>
    <col min="9552" max="9552" width="9" style="98"/>
    <col min="9553" max="9553" width="12" style="98" customWidth="1"/>
    <col min="9554" max="9562" width="8.125" style="98" customWidth="1"/>
    <col min="9563" max="9563" width="2.75" style="98" customWidth="1"/>
    <col min="9564" max="9564" width="9" style="98"/>
    <col min="9565" max="9565" width="12" style="98" customWidth="1"/>
    <col min="9566" max="9574" width="8.125" style="98" customWidth="1"/>
    <col min="9575" max="9575" width="2.75" style="98" customWidth="1"/>
    <col min="9576" max="9576" width="9" style="98"/>
    <col min="9577" max="9577" width="12" style="98" customWidth="1"/>
    <col min="9578" max="9586" width="8.125" style="98" customWidth="1"/>
    <col min="9587" max="9587" width="2.75" style="98" customWidth="1"/>
    <col min="9588" max="9588" width="9" style="98"/>
    <col min="9589" max="9589" width="12" style="98" customWidth="1"/>
    <col min="9590" max="9598" width="8.125" style="98" customWidth="1"/>
    <col min="9599" max="9599" width="2.75" style="98" customWidth="1"/>
    <col min="9600" max="9600" width="9" style="98"/>
    <col min="9601" max="9601" width="12" style="98" customWidth="1"/>
    <col min="9602" max="9610" width="8.125" style="98" customWidth="1"/>
    <col min="9611" max="9611" width="2.75" style="98" customWidth="1"/>
    <col min="9612" max="9612" width="9" style="98"/>
    <col min="9613" max="9613" width="12" style="98" customWidth="1"/>
    <col min="9614" max="9622" width="8.125" style="98" customWidth="1"/>
    <col min="9623" max="9623" width="2.75" style="98" customWidth="1"/>
    <col min="9624" max="9624" width="9" style="98"/>
    <col min="9625" max="9625" width="12" style="98" customWidth="1"/>
    <col min="9626" max="9634" width="8.125" style="98" customWidth="1"/>
    <col min="9635" max="9635" width="2.75" style="98" customWidth="1"/>
    <col min="9636" max="9636" width="9" style="98"/>
    <col min="9637" max="9637" width="12" style="98" customWidth="1"/>
    <col min="9638" max="9646" width="8.125" style="98" customWidth="1"/>
    <col min="9647" max="9647" width="2.75" style="98" customWidth="1"/>
    <col min="9648" max="9648" width="9" style="98"/>
    <col min="9649" max="9649" width="12" style="98" customWidth="1"/>
    <col min="9650" max="9658" width="8.125" style="98" customWidth="1"/>
    <col min="9659" max="9659" width="2.75" style="98" customWidth="1"/>
    <col min="9660" max="9660" width="9" style="98"/>
    <col min="9661" max="9661" width="12" style="98" customWidth="1"/>
    <col min="9662" max="9670" width="8.125" style="98" customWidth="1"/>
    <col min="9671" max="9671" width="2.75" style="98" customWidth="1"/>
    <col min="9672" max="9672" width="9" style="98"/>
    <col min="9673" max="9673" width="12" style="98" customWidth="1"/>
    <col min="9674" max="9682" width="8.125" style="98" customWidth="1"/>
    <col min="9683" max="9683" width="2.75" style="98" customWidth="1"/>
    <col min="9684" max="9684" width="9" style="98"/>
    <col min="9685" max="9685" width="12" style="98" customWidth="1"/>
    <col min="9686" max="9694" width="8.125" style="98" customWidth="1"/>
    <col min="9695" max="9695" width="2.75" style="98" customWidth="1"/>
    <col min="9696" max="9696" width="9" style="98"/>
    <col min="9697" max="9697" width="12" style="98" customWidth="1"/>
    <col min="9698" max="9706" width="8.125" style="98" customWidth="1"/>
    <col min="9707" max="9707" width="2.75" style="98" customWidth="1"/>
    <col min="9708" max="9708" width="9" style="98"/>
    <col min="9709" max="9709" width="10.125" style="98" customWidth="1"/>
    <col min="9710" max="9717" width="8.125" style="98" customWidth="1"/>
    <col min="9718" max="9718" width="10.5" style="98" customWidth="1"/>
    <col min="9719" max="9719" width="2.75" style="98" customWidth="1"/>
    <col min="9720" max="9720" width="9" style="98"/>
    <col min="9721" max="9721" width="10.125" style="98" customWidth="1"/>
    <col min="9722" max="9729" width="8.125" style="98" customWidth="1"/>
    <col min="9730" max="9730" width="10.5" style="98" customWidth="1"/>
    <col min="9731" max="9794" width="9" style="98"/>
    <col min="9795" max="9795" width="2.75" style="98" customWidth="1"/>
    <col min="9796" max="9796" width="9" style="98"/>
    <col min="9797" max="9797" width="12" style="98" customWidth="1"/>
    <col min="9798" max="9806" width="8.125" style="98" customWidth="1"/>
    <col min="9807" max="9807" width="2.75" style="98" customWidth="1"/>
    <col min="9808" max="9808" width="9" style="98"/>
    <col min="9809" max="9809" width="12" style="98" customWidth="1"/>
    <col min="9810" max="9818" width="8.125" style="98" customWidth="1"/>
    <col min="9819" max="9819" width="2.75" style="98" customWidth="1"/>
    <col min="9820" max="9820" width="9" style="98"/>
    <col min="9821" max="9821" width="12" style="98" customWidth="1"/>
    <col min="9822" max="9830" width="8.125" style="98" customWidth="1"/>
    <col min="9831" max="9831" width="2.75" style="98" customWidth="1"/>
    <col min="9832" max="9832" width="9" style="98"/>
    <col min="9833" max="9833" width="12" style="98" customWidth="1"/>
    <col min="9834" max="9842" width="8.125" style="98" customWidth="1"/>
    <col min="9843" max="9843" width="2.75" style="98" customWidth="1"/>
    <col min="9844" max="9844" width="9" style="98"/>
    <col min="9845" max="9845" width="12" style="98" customWidth="1"/>
    <col min="9846" max="9854" width="8.125" style="98" customWidth="1"/>
    <col min="9855" max="9855" width="2.75" style="98" customWidth="1"/>
    <col min="9856" max="9856" width="9" style="98"/>
    <col min="9857" max="9857" width="12" style="98" customWidth="1"/>
    <col min="9858" max="9866" width="8.125" style="98" customWidth="1"/>
    <col min="9867" max="9867" width="2.75" style="98" customWidth="1"/>
    <col min="9868" max="9868" width="9" style="98"/>
    <col min="9869" max="9869" width="12" style="98" customWidth="1"/>
    <col min="9870" max="9878" width="8.125" style="98" customWidth="1"/>
    <col min="9879" max="9879" width="2.75" style="98" customWidth="1"/>
    <col min="9880" max="9880" width="9" style="98"/>
    <col min="9881" max="9881" width="12" style="98" customWidth="1"/>
    <col min="9882" max="9890" width="8.125" style="98" customWidth="1"/>
    <col min="9891" max="9891" width="2.75" style="98" customWidth="1"/>
    <col min="9892" max="9892" width="9" style="98"/>
    <col min="9893" max="9893" width="12" style="98" customWidth="1"/>
    <col min="9894" max="9902" width="8.125" style="98" customWidth="1"/>
    <col min="9903" max="9903" width="2.75" style="98" customWidth="1"/>
    <col min="9904" max="9904" width="9" style="98"/>
    <col min="9905" max="9905" width="12" style="98" customWidth="1"/>
    <col min="9906" max="9914" width="8.125" style="98" customWidth="1"/>
    <col min="9915" max="9915" width="2.75" style="98" customWidth="1"/>
    <col min="9916" max="9916" width="9" style="98"/>
    <col min="9917" max="9917" width="12" style="98" customWidth="1"/>
    <col min="9918" max="9926" width="8.125" style="98" customWidth="1"/>
    <col min="9927" max="9927" width="2.75" style="98" customWidth="1"/>
    <col min="9928" max="9928" width="9" style="98"/>
    <col min="9929" max="9929" width="12" style="98" customWidth="1"/>
    <col min="9930" max="9938" width="8.125" style="98" customWidth="1"/>
    <col min="9939" max="9939" width="2.75" style="98" customWidth="1"/>
    <col min="9940" max="9940" width="9" style="98"/>
    <col min="9941" max="9941" width="12" style="98" customWidth="1"/>
    <col min="9942" max="9950" width="8.125" style="98" customWidth="1"/>
    <col min="9951" max="9951" width="2.75" style="98" customWidth="1"/>
    <col min="9952" max="9952" width="9" style="98"/>
    <col min="9953" max="9953" width="12" style="98" customWidth="1"/>
    <col min="9954" max="9962" width="8.125" style="98" customWidth="1"/>
    <col min="9963" max="9963" width="2.75" style="98" customWidth="1"/>
    <col min="9964" max="9964" width="9" style="98"/>
    <col min="9965" max="9965" width="10.125" style="98" customWidth="1"/>
    <col min="9966" max="9973" width="8.125" style="98" customWidth="1"/>
    <col min="9974" max="9974" width="10.5" style="98" customWidth="1"/>
    <col min="9975" max="9975" width="2.75" style="98" customWidth="1"/>
    <col min="9976" max="9976" width="9" style="98"/>
    <col min="9977" max="9977" width="10.125" style="98" customWidth="1"/>
    <col min="9978" max="9985" width="8.125" style="98" customWidth="1"/>
    <col min="9986" max="9986" width="10.5" style="98" customWidth="1"/>
    <col min="9987" max="10050" width="9" style="98"/>
    <col min="10051" max="10051" width="2.75" style="98" customWidth="1"/>
    <col min="10052" max="10052" width="9" style="98"/>
    <col min="10053" max="10053" width="12" style="98" customWidth="1"/>
    <col min="10054" max="10062" width="8.125" style="98" customWidth="1"/>
    <col min="10063" max="10063" width="2.75" style="98" customWidth="1"/>
    <col min="10064" max="10064" width="9" style="98"/>
    <col min="10065" max="10065" width="12" style="98" customWidth="1"/>
    <col min="10066" max="10074" width="8.125" style="98" customWidth="1"/>
    <col min="10075" max="10075" width="2.75" style="98" customWidth="1"/>
    <col min="10076" max="10076" width="9" style="98"/>
    <col min="10077" max="10077" width="12" style="98" customWidth="1"/>
    <col min="10078" max="10086" width="8.125" style="98" customWidth="1"/>
    <col min="10087" max="10087" width="2.75" style="98" customWidth="1"/>
    <col min="10088" max="10088" width="9" style="98"/>
    <col min="10089" max="10089" width="12" style="98" customWidth="1"/>
    <col min="10090" max="10098" width="8.125" style="98" customWidth="1"/>
    <col min="10099" max="10099" width="2.75" style="98" customWidth="1"/>
    <col min="10100" max="10100" width="9" style="98"/>
    <col min="10101" max="10101" width="12" style="98" customWidth="1"/>
    <col min="10102" max="10110" width="8.125" style="98" customWidth="1"/>
    <col min="10111" max="10111" width="2.75" style="98" customWidth="1"/>
    <col min="10112" max="10112" width="9" style="98"/>
    <col min="10113" max="10113" width="12" style="98" customWidth="1"/>
    <col min="10114" max="10122" width="8.125" style="98" customWidth="1"/>
    <col min="10123" max="10123" width="2.75" style="98" customWidth="1"/>
    <col min="10124" max="10124" width="9" style="98"/>
    <col min="10125" max="10125" width="12" style="98" customWidth="1"/>
    <col min="10126" max="10134" width="8.125" style="98" customWidth="1"/>
    <col min="10135" max="10135" width="2.75" style="98" customWidth="1"/>
    <col min="10136" max="10136" width="9" style="98"/>
    <col min="10137" max="10137" width="12" style="98" customWidth="1"/>
    <col min="10138" max="10146" width="8.125" style="98" customWidth="1"/>
    <col min="10147" max="10147" width="2.75" style="98" customWidth="1"/>
    <col min="10148" max="10148" width="9" style="98"/>
    <col min="10149" max="10149" width="12" style="98" customWidth="1"/>
    <col min="10150" max="10158" width="8.125" style="98" customWidth="1"/>
    <col min="10159" max="10159" width="2.75" style="98" customWidth="1"/>
    <col min="10160" max="10160" width="9" style="98"/>
    <col min="10161" max="10161" width="12" style="98" customWidth="1"/>
    <col min="10162" max="10170" width="8.125" style="98" customWidth="1"/>
    <col min="10171" max="10171" width="2.75" style="98" customWidth="1"/>
    <col min="10172" max="10172" width="9" style="98"/>
    <col min="10173" max="10173" width="12" style="98" customWidth="1"/>
    <col min="10174" max="10182" width="8.125" style="98" customWidth="1"/>
    <col min="10183" max="10183" width="2.75" style="98" customWidth="1"/>
    <col min="10184" max="10184" width="9" style="98"/>
    <col min="10185" max="10185" width="12" style="98" customWidth="1"/>
    <col min="10186" max="10194" width="8.125" style="98" customWidth="1"/>
    <col min="10195" max="10195" width="2.75" style="98" customWidth="1"/>
    <col min="10196" max="10196" width="9" style="98"/>
    <col min="10197" max="10197" width="12" style="98" customWidth="1"/>
    <col min="10198" max="10206" width="8.125" style="98" customWidth="1"/>
    <col min="10207" max="10207" width="2.75" style="98" customWidth="1"/>
    <col min="10208" max="10208" width="9" style="98"/>
    <col min="10209" max="10209" width="12" style="98" customWidth="1"/>
    <col min="10210" max="10218" width="8.125" style="98" customWidth="1"/>
    <col min="10219" max="10219" width="2.75" style="98" customWidth="1"/>
    <col min="10220" max="10220" width="9" style="98"/>
    <col min="10221" max="10221" width="10.125" style="98" customWidth="1"/>
    <col min="10222" max="10229" width="8.125" style="98" customWidth="1"/>
    <col min="10230" max="10230" width="10.5" style="98" customWidth="1"/>
    <col min="10231" max="10231" width="2.75" style="98" customWidth="1"/>
    <col min="10232" max="10232" width="9" style="98"/>
    <col min="10233" max="10233" width="10.125" style="98" customWidth="1"/>
    <col min="10234" max="10241" width="8.125" style="98" customWidth="1"/>
    <col min="10242" max="10242" width="10.5" style="98" customWidth="1"/>
    <col min="10243" max="10306" width="9" style="98"/>
    <col min="10307" max="10307" width="2.75" style="98" customWidth="1"/>
    <col min="10308" max="10308" width="9" style="98"/>
    <col min="10309" max="10309" width="12" style="98" customWidth="1"/>
    <col min="10310" max="10318" width="8.125" style="98" customWidth="1"/>
    <col min="10319" max="10319" width="2.75" style="98" customWidth="1"/>
    <col min="10320" max="10320" width="9" style="98"/>
    <col min="10321" max="10321" width="12" style="98" customWidth="1"/>
    <col min="10322" max="10330" width="8.125" style="98" customWidth="1"/>
    <col min="10331" max="10331" width="2.75" style="98" customWidth="1"/>
    <col min="10332" max="10332" width="9" style="98"/>
    <col min="10333" max="10333" width="12" style="98" customWidth="1"/>
    <col min="10334" max="10342" width="8.125" style="98" customWidth="1"/>
    <col min="10343" max="10343" width="2.75" style="98" customWidth="1"/>
    <col min="10344" max="10344" width="9" style="98"/>
    <col min="10345" max="10345" width="12" style="98" customWidth="1"/>
    <col min="10346" max="10354" width="8.125" style="98" customWidth="1"/>
    <col min="10355" max="10355" width="2.75" style="98" customWidth="1"/>
    <col min="10356" max="10356" width="9" style="98"/>
    <col min="10357" max="10357" width="12" style="98" customWidth="1"/>
    <col min="10358" max="10366" width="8.125" style="98" customWidth="1"/>
    <col min="10367" max="10367" width="2.75" style="98" customWidth="1"/>
    <col min="10368" max="10368" width="9" style="98"/>
    <col min="10369" max="10369" width="12" style="98" customWidth="1"/>
    <col min="10370" max="10378" width="8.125" style="98" customWidth="1"/>
    <col min="10379" max="10379" width="2.75" style="98" customWidth="1"/>
    <col min="10380" max="10380" width="9" style="98"/>
    <col min="10381" max="10381" width="12" style="98" customWidth="1"/>
    <col min="10382" max="10390" width="8.125" style="98" customWidth="1"/>
    <col min="10391" max="10391" width="2.75" style="98" customWidth="1"/>
    <col min="10392" max="10392" width="9" style="98"/>
    <col min="10393" max="10393" width="12" style="98" customWidth="1"/>
    <col min="10394" max="10402" width="8.125" style="98" customWidth="1"/>
    <col min="10403" max="10403" width="2.75" style="98" customWidth="1"/>
    <col min="10404" max="10404" width="9" style="98"/>
    <col min="10405" max="10405" width="12" style="98" customWidth="1"/>
    <col min="10406" max="10414" width="8.125" style="98" customWidth="1"/>
    <col min="10415" max="10415" width="2.75" style="98" customWidth="1"/>
    <col min="10416" max="10416" width="9" style="98"/>
    <col min="10417" max="10417" width="12" style="98" customWidth="1"/>
    <col min="10418" max="10426" width="8.125" style="98" customWidth="1"/>
    <col min="10427" max="10427" width="2.75" style="98" customWidth="1"/>
    <col min="10428" max="10428" width="9" style="98"/>
    <col min="10429" max="10429" width="12" style="98" customWidth="1"/>
    <col min="10430" max="10438" width="8.125" style="98" customWidth="1"/>
    <col min="10439" max="10439" width="2.75" style="98" customWidth="1"/>
    <col min="10440" max="10440" width="9" style="98"/>
    <col min="10441" max="10441" width="12" style="98" customWidth="1"/>
    <col min="10442" max="10450" width="8.125" style="98" customWidth="1"/>
    <col min="10451" max="10451" width="2.75" style="98" customWidth="1"/>
    <col min="10452" max="10452" width="9" style="98"/>
    <col min="10453" max="10453" width="12" style="98" customWidth="1"/>
    <col min="10454" max="10462" width="8.125" style="98" customWidth="1"/>
    <col min="10463" max="10463" width="2.75" style="98" customWidth="1"/>
    <col min="10464" max="10464" width="9" style="98"/>
    <col min="10465" max="10465" width="12" style="98" customWidth="1"/>
    <col min="10466" max="10474" width="8.125" style="98" customWidth="1"/>
    <col min="10475" max="10475" width="2.75" style="98" customWidth="1"/>
    <col min="10476" max="10476" width="9" style="98"/>
    <col min="10477" max="10477" width="10.125" style="98" customWidth="1"/>
    <col min="10478" max="10485" width="8.125" style="98" customWidth="1"/>
    <col min="10486" max="10486" width="10.5" style="98" customWidth="1"/>
    <col min="10487" max="10487" width="2.75" style="98" customWidth="1"/>
    <col min="10488" max="10488" width="9" style="98"/>
    <col min="10489" max="10489" width="10.125" style="98" customWidth="1"/>
    <col min="10490" max="10497" width="8.125" style="98" customWidth="1"/>
    <col min="10498" max="10498" width="10.5" style="98" customWidth="1"/>
    <col min="10499" max="10562" width="9" style="98"/>
    <col min="10563" max="10563" width="2.75" style="98" customWidth="1"/>
    <col min="10564" max="10564" width="9" style="98"/>
    <col min="10565" max="10565" width="12" style="98" customWidth="1"/>
    <col min="10566" max="10574" width="8.125" style="98" customWidth="1"/>
    <col min="10575" max="10575" width="2.75" style="98" customWidth="1"/>
    <col min="10576" max="10576" width="9" style="98"/>
    <col min="10577" max="10577" width="12" style="98" customWidth="1"/>
    <col min="10578" max="10586" width="8.125" style="98" customWidth="1"/>
    <col min="10587" max="10587" width="2.75" style="98" customWidth="1"/>
    <col min="10588" max="10588" width="9" style="98"/>
    <col min="10589" max="10589" width="12" style="98" customWidth="1"/>
    <col min="10590" max="10598" width="8.125" style="98" customWidth="1"/>
    <col min="10599" max="10599" width="2.75" style="98" customWidth="1"/>
    <col min="10600" max="10600" width="9" style="98"/>
    <col min="10601" max="10601" width="12" style="98" customWidth="1"/>
    <col min="10602" max="10610" width="8.125" style="98" customWidth="1"/>
    <col min="10611" max="10611" width="2.75" style="98" customWidth="1"/>
    <col min="10612" max="10612" width="9" style="98"/>
    <col min="10613" max="10613" width="12" style="98" customWidth="1"/>
    <col min="10614" max="10622" width="8.125" style="98" customWidth="1"/>
    <col min="10623" max="10623" width="2.75" style="98" customWidth="1"/>
    <col min="10624" max="10624" width="9" style="98"/>
    <col min="10625" max="10625" width="12" style="98" customWidth="1"/>
    <col min="10626" max="10634" width="8.125" style="98" customWidth="1"/>
    <col min="10635" max="10635" width="2.75" style="98" customWidth="1"/>
    <col min="10636" max="10636" width="9" style="98"/>
    <col min="10637" max="10637" width="12" style="98" customWidth="1"/>
    <col min="10638" max="10646" width="8.125" style="98" customWidth="1"/>
    <col min="10647" max="10647" width="2.75" style="98" customWidth="1"/>
    <col min="10648" max="10648" width="9" style="98"/>
    <col min="10649" max="10649" width="12" style="98" customWidth="1"/>
    <col min="10650" max="10658" width="8.125" style="98" customWidth="1"/>
    <col min="10659" max="10659" width="2.75" style="98" customWidth="1"/>
    <col min="10660" max="10660" width="9" style="98"/>
    <col min="10661" max="10661" width="12" style="98" customWidth="1"/>
    <col min="10662" max="10670" width="8.125" style="98" customWidth="1"/>
    <col min="10671" max="10671" width="2.75" style="98" customWidth="1"/>
    <col min="10672" max="10672" width="9" style="98"/>
    <col min="10673" max="10673" width="12" style="98" customWidth="1"/>
    <col min="10674" max="10682" width="8.125" style="98" customWidth="1"/>
    <col min="10683" max="10683" width="2.75" style="98" customWidth="1"/>
    <col min="10684" max="10684" width="9" style="98"/>
    <col min="10685" max="10685" width="12" style="98" customWidth="1"/>
    <col min="10686" max="10694" width="8.125" style="98" customWidth="1"/>
    <col min="10695" max="10695" width="2.75" style="98" customWidth="1"/>
    <col min="10696" max="10696" width="9" style="98"/>
    <col min="10697" max="10697" width="12" style="98" customWidth="1"/>
    <col min="10698" max="10706" width="8.125" style="98" customWidth="1"/>
    <col min="10707" max="10707" width="2.75" style="98" customWidth="1"/>
    <col min="10708" max="10708" width="9" style="98"/>
    <col min="10709" max="10709" width="12" style="98" customWidth="1"/>
    <col min="10710" max="10718" width="8.125" style="98" customWidth="1"/>
    <col min="10719" max="10719" width="2.75" style="98" customWidth="1"/>
    <col min="10720" max="10720" width="9" style="98"/>
    <col min="10721" max="10721" width="12" style="98" customWidth="1"/>
    <col min="10722" max="10730" width="8.125" style="98" customWidth="1"/>
    <col min="10731" max="10731" width="2.75" style="98" customWidth="1"/>
    <col min="10732" max="10732" width="9" style="98"/>
    <col min="10733" max="10733" width="10.125" style="98" customWidth="1"/>
    <col min="10734" max="10741" width="8.125" style="98" customWidth="1"/>
    <col min="10742" max="10742" width="10.5" style="98" customWidth="1"/>
    <col min="10743" max="10743" width="2.75" style="98" customWidth="1"/>
    <col min="10744" max="10744" width="9" style="98"/>
    <col min="10745" max="10745" width="10.125" style="98" customWidth="1"/>
    <col min="10746" max="10753" width="8.125" style="98" customWidth="1"/>
    <col min="10754" max="10754" width="10.5" style="98" customWidth="1"/>
    <col min="10755" max="10818" width="9" style="98"/>
    <col min="10819" max="10819" width="2.75" style="98" customWidth="1"/>
    <col min="10820" max="10820" width="9" style="98"/>
    <col min="10821" max="10821" width="12" style="98" customWidth="1"/>
    <col min="10822" max="10830" width="8.125" style="98" customWidth="1"/>
    <col min="10831" max="10831" width="2.75" style="98" customWidth="1"/>
    <col min="10832" max="10832" width="9" style="98"/>
    <col min="10833" max="10833" width="12" style="98" customWidth="1"/>
    <col min="10834" max="10842" width="8.125" style="98" customWidth="1"/>
    <col min="10843" max="10843" width="2.75" style="98" customWidth="1"/>
    <col min="10844" max="10844" width="9" style="98"/>
    <col min="10845" max="10845" width="12" style="98" customWidth="1"/>
    <col min="10846" max="10854" width="8.125" style="98" customWidth="1"/>
    <col min="10855" max="10855" width="2.75" style="98" customWidth="1"/>
    <col min="10856" max="10856" width="9" style="98"/>
    <col min="10857" max="10857" width="12" style="98" customWidth="1"/>
    <col min="10858" max="10866" width="8.125" style="98" customWidth="1"/>
    <col min="10867" max="10867" width="2.75" style="98" customWidth="1"/>
    <col min="10868" max="10868" width="9" style="98"/>
    <col min="10869" max="10869" width="12" style="98" customWidth="1"/>
    <col min="10870" max="10878" width="8.125" style="98" customWidth="1"/>
    <col min="10879" max="10879" width="2.75" style="98" customWidth="1"/>
    <col min="10880" max="10880" width="9" style="98"/>
    <col min="10881" max="10881" width="12" style="98" customWidth="1"/>
    <col min="10882" max="10890" width="8.125" style="98" customWidth="1"/>
    <col min="10891" max="10891" width="2.75" style="98" customWidth="1"/>
    <col min="10892" max="10892" width="9" style="98"/>
    <col min="10893" max="10893" width="12" style="98" customWidth="1"/>
    <col min="10894" max="10902" width="8.125" style="98" customWidth="1"/>
    <col min="10903" max="10903" width="2.75" style="98" customWidth="1"/>
    <col min="10904" max="10904" width="9" style="98"/>
    <col min="10905" max="10905" width="12" style="98" customWidth="1"/>
    <col min="10906" max="10914" width="8.125" style="98" customWidth="1"/>
    <col min="10915" max="10915" width="2.75" style="98" customWidth="1"/>
    <col min="10916" max="10916" width="9" style="98"/>
    <col min="10917" max="10917" width="12" style="98" customWidth="1"/>
    <col min="10918" max="10926" width="8.125" style="98" customWidth="1"/>
    <col min="10927" max="10927" width="2.75" style="98" customWidth="1"/>
    <col min="10928" max="10928" width="9" style="98"/>
    <col min="10929" max="10929" width="12" style="98" customWidth="1"/>
    <col min="10930" max="10938" width="8.125" style="98" customWidth="1"/>
    <col min="10939" max="10939" width="2.75" style="98" customWidth="1"/>
    <col min="10940" max="10940" width="9" style="98"/>
    <col min="10941" max="10941" width="12" style="98" customWidth="1"/>
    <col min="10942" max="10950" width="8.125" style="98" customWidth="1"/>
    <col min="10951" max="10951" width="2.75" style="98" customWidth="1"/>
    <col min="10952" max="10952" width="9" style="98"/>
    <col min="10953" max="10953" width="12" style="98" customWidth="1"/>
    <col min="10954" max="10962" width="8.125" style="98" customWidth="1"/>
    <col min="10963" max="10963" width="2.75" style="98" customWidth="1"/>
    <col min="10964" max="10964" width="9" style="98"/>
    <col min="10965" max="10965" width="12" style="98" customWidth="1"/>
    <col min="10966" max="10974" width="8.125" style="98" customWidth="1"/>
    <col min="10975" max="10975" width="2.75" style="98" customWidth="1"/>
    <col min="10976" max="10976" width="9" style="98"/>
    <col min="10977" max="10977" width="12" style="98" customWidth="1"/>
    <col min="10978" max="10986" width="8.125" style="98" customWidth="1"/>
    <col min="10987" max="10987" width="2.75" style="98" customWidth="1"/>
    <col min="10988" max="10988" width="9" style="98"/>
    <col min="10989" max="10989" width="10.125" style="98" customWidth="1"/>
    <col min="10990" max="10997" width="8.125" style="98" customWidth="1"/>
    <col min="10998" max="10998" width="10.5" style="98" customWidth="1"/>
    <col min="10999" max="10999" width="2.75" style="98" customWidth="1"/>
    <col min="11000" max="11000" width="9" style="98"/>
    <col min="11001" max="11001" width="10.125" style="98" customWidth="1"/>
    <col min="11002" max="11009" width="8.125" style="98" customWidth="1"/>
    <col min="11010" max="11010" width="10.5" style="98" customWidth="1"/>
    <col min="11011" max="11074" width="9" style="98"/>
    <col min="11075" max="11075" width="2.75" style="98" customWidth="1"/>
    <col min="11076" max="11076" width="9" style="98"/>
    <col min="11077" max="11077" width="12" style="98" customWidth="1"/>
    <col min="11078" max="11086" width="8.125" style="98" customWidth="1"/>
    <col min="11087" max="11087" width="2.75" style="98" customWidth="1"/>
    <col min="11088" max="11088" width="9" style="98"/>
    <col min="11089" max="11089" width="12" style="98" customWidth="1"/>
    <col min="11090" max="11098" width="8.125" style="98" customWidth="1"/>
    <col min="11099" max="11099" width="2.75" style="98" customWidth="1"/>
    <col min="11100" max="11100" width="9" style="98"/>
    <col min="11101" max="11101" width="12" style="98" customWidth="1"/>
    <col min="11102" max="11110" width="8.125" style="98" customWidth="1"/>
    <col min="11111" max="11111" width="2.75" style="98" customWidth="1"/>
    <col min="11112" max="11112" width="9" style="98"/>
    <col min="11113" max="11113" width="12" style="98" customWidth="1"/>
    <col min="11114" max="11122" width="8.125" style="98" customWidth="1"/>
    <col min="11123" max="11123" width="2.75" style="98" customWidth="1"/>
    <col min="11124" max="11124" width="9" style="98"/>
    <col min="11125" max="11125" width="12" style="98" customWidth="1"/>
    <col min="11126" max="11134" width="8.125" style="98" customWidth="1"/>
    <col min="11135" max="11135" width="2.75" style="98" customWidth="1"/>
    <col min="11136" max="11136" width="9" style="98"/>
    <col min="11137" max="11137" width="12" style="98" customWidth="1"/>
    <col min="11138" max="11146" width="8.125" style="98" customWidth="1"/>
    <col min="11147" max="11147" width="2.75" style="98" customWidth="1"/>
    <col min="11148" max="11148" width="9" style="98"/>
    <col min="11149" max="11149" width="12" style="98" customWidth="1"/>
    <col min="11150" max="11158" width="8.125" style="98" customWidth="1"/>
    <col min="11159" max="11159" width="2.75" style="98" customWidth="1"/>
    <col min="11160" max="11160" width="9" style="98"/>
    <col min="11161" max="11161" width="12" style="98" customWidth="1"/>
    <col min="11162" max="11170" width="8.125" style="98" customWidth="1"/>
    <col min="11171" max="11171" width="2.75" style="98" customWidth="1"/>
    <col min="11172" max="11172" width="9" style="98"/>
    <col min="11173" max="11173" width="12" style="98" customWidth="1"/>
    <col min="11174" max="11182" width="8.125" style="98" customWidth="1"/>
    <col min="11183" max="11183" width="2.75" style="98" customWidth="1"/>
    <col min="11184" max="11184" width="9" style="98"/>
    <col min="11185" max="11185" width="12" style="98" customWidth="1"/>
    <col min="11186" max="11194" width="8.125" style="98" customWidth="1"/>
    <col min="11195" max="11195" width="2.75" style="98" customWidth="1"/>
    <col min="11196" max="11196" width="9" style="98"/>
    <col min="11197" max="11197" width="12" style="98" customWidth="1"/>
    <col min="11198" max="11206" width="8.125" style="98" customWidth="1"/>
    <col min="11207" max="11207" width="2.75" style="98" customWidth="1"/>
    <col min="11208" max="11208" width="9" style="98"/>
    <col min="11209" max="11209" width="12" style="98" customWidth="1"/>
    <col min="11210" max="11218" width="8.125" style="98" customWidth="1"/>
    <col min="11219" max="11219" width="2.75" style="98" customWidth="1"/>
    <col min="11220" max="11220" width="9" style="98"/>
    <col min="11221" max="11221" width="12" style="98" customWidth="1"/>
    <col min="11222" max="11230" width="8.125" style="98" customWidth="1"/>
    <col min="11231" max="11231" width="2.75" style="98" customWidth="1"/>
    <col min="11232" max="11232" width="9" style="98"/>
    <col min="11233" max="11233" width="12" style="98" customWidth="1"/>
    <col min="11234" max="11242" width="8.125" style="98" customWidth="1"/>
    <col min="11243" max="11243" width="2.75" style="98" customWidth="1"/>
    <col min="11244" max="11244" width="9" style="98"/>
    <col min="11245" max="11245" width="10.125" style="98" customWidth="1"/>
    <col min="11246" max="11253" width="8.125" style="98" customWidth="1"/>
    <col min="11254" max="11254" width="10.5" style="98" customWidth="1"/>
    <col min="11255" max="11255" width="2.75" style="98" customWidth="1"/>
    <col min="11256" max="11256" width="9" style="98"/>
    <col min="11257" max="11257" width="10.125" style="98" customWidth="1"/>
    <col min="11258" max="11265" width="8.125" style="98" customWidth="1"/>
    <col min="11266" max="11266" width="10.5" style="98" customWidth="1"/>
    <col min="11267" max="11330" width="9" style="98"/>
    <col min="11331" max="11331" width="2.75" style="98" customWidth="1"/>
    <col min="11332" max="11332" width="9" style="98"/>
    <col min="11333" max="11333" width="12" style="98" customWidth="1"/>
    <col min="11334" max="11342" width="8.125" style="98" customWidth="1"/>
    <col min="11343" max="11343" width="2.75" style="98" customWidth="1"/>
    <col min="11344" max="11344" width="9" style="98"/>
    <col min="11345" max="11345" width="12" style="98" customWidth="1"/>
    <col min="11346" max="11354" width="8.125" style="98" customWidth="1"/>
    <col min="11355" max="11355" width="2.75" style="98" customWidth="1"/>
    <col min="11356" max="11356" width="9" style="98"/>
    <col min="11357" max="11357" width="12" style="98" customWidth="1"/>
    <col min="11358" max="11366" width="8.125" style="98" customWidth="1"/>
    <col min="11367" max="11367" width="2.75" style="98" customWidth="1"/>
    <col min="11368" max="11368" width="9" style="98"/>
    <col min="11369" max="11369" width="12" style="98" customWidth="1"/>
    <col min="11370" max="11378" width="8.125" style="98" customWidth="1"/>
    <col min="11379" max="11379" width="2.75" style="98" customWidth="1"/>
    <col min="11380" max="11380" width="9" style="98"/>
    <col min="11381" max="11381" width="12" style="98" customWidth="1"/>
    <col min="11382" max="11390" width="8.125" style="98" customWidth="1"/>
    <col min="11391" max="11391" width="2.75" style="98" customWidth="1"/>
    <col min="11392" max="11392" width="9" style="98"/>
    <col min="11393" max="11393" width="12" style="98" customWidth="1"/>
    <col min="11394" max="11402" width="8.125" style="98" customWidth="1"/>
    <col min="11403" max="11403" width="2.75" style="98" customWidth="1"/>
    <col min="11404" max="11404" width="9" style="98"/>
    <col min="11405" max="11405" width="12" style="98" customWidth="1"/>
    <col min="11406" max="11414" width="8.125" style="98" customWidth="1"/>
    <col min="11415" max="11415" width="2.75" style="98" customWidth="1"/>
    <col min="11416" max="11416" width="9" style="98"/>
    <col min="11417" max="11417" width="12" style="98" customWidth="1"/>
    <col min="11418" max="11426" width="8.125" style="98" customWidth="1"/>
    <col min="11427" max="11427" width="2.75" style="98" customWidth="1"/>
    <col min="11428" max="11428" width="9" style="98"/>
    <col min="11429" max="11429" width="12" style="98" customWidth="1"/>
    <col min="11430" max="11438" width="8.125" style="98" customWidth="1"/>
    <col min="11439" max="11439" width="2.75" style="98" customWidth="1"/>
    <col min="11440" max="11440" width="9" style="98"/>
    <col min="11441" max="11441" width="12" style="98" customWidth="1"/>
    <col min="11442" max="11450" width="8.125" style="98" customWidth="1"/>
    <col min="11451" max="11451" width="2.75" style="98" customWidth="1"/>
    <col min="11452" max="11452" width="9" style="98"/>
    <col min="11453" max="11453" width="12" style="98" customWidth="1"/>
    <col min="11454" max="11462" width="8.125" style="98" customWidth="1"/>
    <col min="11463" max="11463" width="2.75" style="98" customWidth="1"/>
    <col min="11464" max="11464" width="9" style="98"/>
    <col min="11465" max="11465" width="12" style="98" customWidth="1"/>
    <col min="11466" max="11474" width="8.125" style="98" customWidth="1"/>
    <col min="11475" max="11475" width="2.75" style="98" customWidth="1"/>
    <col min="11476" max="11476" width="9" style="98"/>
    <col min="11477" max="11477" width="12" style="98" customWidth="1"/>
    <col min="11478" max="11486" width="8.125" style="98" customWidth="1"/>
    <col min="11487" max="11487" width="2.75" style="98" customWidth="1"/>
    <col min="11488" max="11488" width="9" style="98"/>
    <col min="11489" max="11489" width="12" style="98" customWidth="1"/>
    <col min="11490" max="11498" width="8.125" style="98" customWidth="1"/>
    <col min="11499" max="11499" width="2.75" style="98" customWidth="1"/>
    <col min="11500" max="11500" width="9" style="98"/>
    <col min="11501" max="11501" width="10.125" style="98" customWidth="1"/>
    <col min="11502" max="11509" width="8.125" style="98" customWidth="1"/>
    <col min="11510" max="11510" width="10.5" style="98" customWidth="1"/>
    <col min="11511" max="11511" width="2.75" style="98" customWidth="1"/>
    <col min="11512" max="11512" width="9" style="98"/>
    <col min="11513" max="11513" width="10.125" style="98" customWidth="1"/>
    <col min="11514" max="11521" width="8.125" style="98" customWidth="1"/>
    <col min="11522" max="11522" width="10.5" style="98" customWidth="1"/>
    <col min="11523" max="11586" width="9" style="98"/>
    <col min="11587" max="11587" width="2.75" style="98" customWidth="1"/>
    <col min="11588" max="11588" width="9" style="98"/>
    <col min="11589" max="11589" width="12" style="98" customWidth="1"/>
    <col min="11590" max="11598" width="8.125" style="98" customWidth="1"/>
    <col min="11599" max="11599" width="2.75" style="98" customWidth="1"/>
    <col min="11600" max="11600" width="9" style="98"/>
    <col min="11601" max="11601" width="12" style="98" customWidth="1"/>
    <col min="11602" max="11610" width="8.125" style="98" customWidth="1"/>
    <col min="11611" max="11611" width="2.75" style="98" customWidth="1"/>
    <col min="11612" max="11612" width="9" style="98"/>
    <col min="11613" max="11613" width="12" style="98" customWidth="1"/>
    <col min="11614" max="11622" width="8.125" style="98" customWidth="1"/>
    <col min="11623" max="11623" width="2.75" style="98" customWidth="1"/>
    <col min="11624" max="11624" width="9" style="98"/>
    <col min="11625" max="11625" width="12" style="98" customWidth="1"/>
    <col min="11626" max="11634" width="8.125" style="98" customWidth="1"/>
    <col min="11635" max="11635" width="2.75" style="98" customWidth="1"/>
    <col min="11636" max="11636" width="9" style="98"/>
    <col min="11637" max="11637" width="12" style="98" customWidth="1"/>
    <col min="11638" max="11646" width="8.125" style="98" customWidth="1"/>
    <col min="11647" max="11647" width="2.75" style="98" customWidth="1"/>
    <col min="11648" max="11648" width="9" style="98"/>
    <col min="11649" max="11649" width="12" style="98" customWidth="1"/>
    <col min="11650" max="11658" width="8.125" style="98" customWidth="1"/>
    <col min="11659" max="11659" width="2.75" style="98" customWidth="1"/>
    <col min="11660" max="11660" width="9" style="98"/>
    <col min="11661" max="11661" width="12" style="98" customWidth="1"/>
    <col min="11662" max="11670" width="8.125" style="98" customWidth="1"/>
    <col min="11671" max="11671" width="2.75" style="98" customWidth="1"/>
    <col min="11672" max="11672" width="9" style="98"/>
    <col min="11673" max="11673" width="12" style="98" customWidth="1"/>
    <col min="11674" max="11682" width="8.125" style="98" customWidth="1"/>
    <col min="11683" max="11683" width="2.75" style="98" customWidth="1"/>
    <col min="11684" max="11684" width="9" style="98"/>
    <col min="11685" max="11685" width="12" style="98" customWidth="1"/>
    <col min="11686" max="11694" width="8.125" style="98" customWidth="1"/>
    <col min="11695" max="11695" width="2.75" style="98" customWidth="1"/>
    <col min="11696" max="11696" width="9" style="98"/>
    <col min="11697" max="11697" width="12" style="98" customWidth="1"/>
    <col min="11698" max="11706" width="8.125" style="98" customWidth="1"/>
    <col min="11707" max="11707" width="2.75" style="98" customWidth="1"/>
    <col min="11708" max="11708" width="9" style="98"/>
    <col min="11709" max="11709" width="12" style="98" customWidth="1"/>
    <col min="11710" max="11718" width="8.125" style="98" customWidth="1"/>
    <col min="11719" max="11719" width="2.75" style="98" customWidth="1"/>
    <col min="11720" max="11720" width="9" style="98"/>
    <col min="11721" max="11721" width="12" style="98" customWidth="1"/>
    <col min="11722" max="11730" width="8.125" style="98" customWidth="1"/>
    <col min="11731" max="11731" width="2.75" style="98" customWidth="1"/>
    <col min="11732" max="11732" width="9" style="98"/>
    <col min="11733" max="11733" width="12" style="98" customWidth="1"/>
    <col min="11734" max="11742" width="8.125" style="98" customWidth="1"/>
    <col min="11743" max="11743" width="2.75" style="98" customWidth="1"/>
    <col min="11744" max="11744" width="9" style="98"/>
    <col min="11745" max="11745" width="12" style="98" customWidth="1"/>
    <col min="11746" max="11754" width="8.125" style="98" customWidth="1"/>
    <col min="11755" max="11755" width="2.75" style="98" customWidth="1"/>
    <col min="11756" max="11756" width="9" style="98"/>
    <col min="11757" max="11757" width="10.125" style="98" customWidth="1"/>
    <col min="11758" max="11765" width="8.125" style="98" customWidth="1"/>
    <col min="11766" max="11766" width="10.5" style="98" customWidth="1"/>
    <col min="11767" max="11767" width="2.75" style="98" customWidth="1"/>
    <col min="11768" max="11768" width="9" style="98"/>
    <col min="11769" max="11769" width="10.125" style="98" customWidth="1"/>
    <col min="11770" max="11777" width="8.125" style="98" customWidth="1"/>
    <col min="11778" max="11778" width="10.5" style="98" customWidth="1"/>
    <col min="11779" max="11842" width="9" style="98"/>
    <col min="11843" max="11843" width="2.75" style="98" customWidth="1"/>
    <col min="11844" max="11844" width="9" style="98"/>
    <col min="11845" max="11845" width="12" style="98" customWidth="1"/>
    <col min="11846" max="11854" width="8.125" style="98" customWidth="1"/>
    <col min="11855" max="11855" width="2.75" style="98" customWidth="1"/>
    <col min="11856" max="11856" width="9" style="98"/>
    <col min="11857" max="11857" width="12" style="98" customWidth="1"/>
    <col min="11858" max="11866" width="8.125" style="98" customWidth="1"/>
    <col min="11867" max="11867" width="2.75" style="98" customWidth="1"/>
    <col min="11868" max="11868" width="9" style="98"/>
    <col min="11869" max="11869" width="12" style="98" customWidth="1"/>
    <col min="11870" max="11878" width="8.125" style="98" customWidth="1"/>
    <col min="11879" max="11879" width="2.75" style="98" customWidth="1"/>
    <col min="11880" max="11880" width="9" style="98"/>
    <col min="11881" max="11881" width="12" style="98" customWidth="1"/>
    <col min="11882" max="11890" width="8.125" style="98" customWidth="1"/>
    <col min="11891" max="11891" width="2.75" style="98" customWidth="1"/>
    <col min="11892" max="11892" width="9" style="98"/>
    <col min="11893" max="11893" width="12" style="98" customWidth="1"/>
    <col min="11894" max="11902" width="8.125" style="98" customWidth="1"/>
    <col min="11903" max="11903" width="2.75" style="98" customWidth="1"/>
    <col min="11904" max="11904" width="9" style="98"/>
    <col min="11905" max="11905" width="12" style="98" customWidth="1"/>
    <col min="11906" max="11914" width="8.125" style="98" customWidth="1"/>
    <col min="11915" max="11915" width="2.75" style="98" customWidth="1"/>
    <col min="11916" max="11916" width="9" style="98"/>
    <col min="11917" max="11917" width="12" style="98" customWidth="1"/>
    <col min="11918" max="11926" width="8.125" style="98" customWidth="1"/>
    <col min="11927" max="11927" width="2.75" style="98" customWidth="1"/>
    <col min="11928" max="11928" width="9" style="98"/>
    <col min="11929" max="11929" width="12" style="98" customWidth="1"/>
    <col min="11930" max="11938" width="8.125" style="98" customWidth="1"/>
    <col min="11939" max="11939" width="2.75" style="98" customWidth="1"/>
    <col min="11940" max="11940" width="9" style="98"/>
    <col min="11941" max="11941" width="12" style="98" customWidth="1"/>
    <col min="11942" max="11950" width="8.125" style="98" customWidth="1"/>
    <col min="11951" max="11951" width="2.75" style="98" customWidth="1"/>
    <col min="11952" max="11952" width="9" style="98"/>
    <col min="11953" max="11953" width="12" style="98" customWidth="1"/>
    <col min="11954" max="11962" width="8.125" style="98" customWidth="1"/>
    <col min="11963" max="11963" width="2.75" style="98" customWidth="1"/>
    <col min="11964" max="11964" width="9" style="98"/>
    <col min="11965" max="11965" width="12" style="98" customWidth="1"/>
    <col min="11966" max="11974" width="8.125" style="98" customWidth="1"/>
    <col min="11975" max="11975" width="2.75" style="98" customWidth="1"/>
    <col min="11976" max="11976" width="9" style="98"/>
    <col min="11977" max="11977" width="12" style="98" customWidth="1"/>
    <col min="11978" max="11986" width="8.125" style="98" customWidth="1"/>
    <col min="11987" max="11987" width="2.75" style="98" customWidth="1"/>
    <col min="11988" max="11988" width="9" style="98"/>
    <col min="11989" max="11989" width="12" style="98" customWidth="1"/>
    <col min="11990" max="11998" width="8.125" style="98" customWidth="1"/>
    <col min="11999" max="11999" width="2.75" style="98" customWidth="1"/>
    <col min="12000" max="12000" width="9" style="98"/>
    <col min="12001" max="12001" width="12" style="98" customWidth="1"/>
    <col min="12002" max="12010" width="8.125" style="98" customWidth="1"/>
    <col min="12011" max="12011" width="2.75" style="98" customWidth="1"/>
    <col min="12012" max="12012" width="9" style="98"/>
    <col min="12013" max="12013" width="10.125" style="98" customWidth="1"/>
    <col min="12014" max="12021" width="8.125" style="98" customWidth="1"/>
    <col min="12022" max="12022" width="10.5" style="98" customWidth="1"/>
    <col min="12023" max="12023" width="2.75" style="98" customWidth="1"/>
    <col min="12024" max="12024" width="9" style="98"/>
    <col min="12025" max="12025" width="10.125" style="98" customWidth="1"/>
    <col min="12026" max="12033" width="8.125" style="98" customWidth="1"/>
    <col min="12034" max="12034" width="10.5" style="98" customWidth="1"/>
    <col min="12035" max="12098" width="9" style="98"/>
    <col min="12099" max="12099" width="2.75" style="98" customWidth="1"/>
    <col min="12100" max="12100" width="9" style="98"/>
    <col min="12101" max="12101" width="12" style="98" customWidth="1"/>
    <col min="12102" max="12110" width="8.125" style="98" customWidth="1"/>
    <col min="12111" max="12111" width="2.75" style="98" customWidth="1"/>
    <col min="12112" max="12112" width="9" style="98"/>
    <col min="12113" max="12113" width="12" style="98" customWidth="1"/>
    <col min="12114" max="12122" width="8.125" style="98" customWidth="1"/>
    <col min="12123" max="12123" width="2.75" style="98" customWidth="1"/>
    <col min="12124" max="12124" width="9" style="98"/>
    <col min="12125" max="12125" width="12" style="98" customWidth="1"/>
    <col min="12126" max="12134" width="8.125" style="98" customWidth="1"/>
    <col min="12135" max="12135" width="2.75" style="98" customWidth="1"/>
    <col min="12136" max="12136" width="9" style="98"/>
    <col min="12137" max="12137" width="12" style="98" customWidth="1"/>
    <col min="12138" max="12146" width="8.125" style="98" customWidth="1"/>
    <col min="12147" max="12147" width="2.75" style="98" customWidth="1"/>
    <col min="12148" max="12148" width="9" style="98"/>
    <col min="12149" max="12149" width="12" style="98" customWidth="1"/>
    <col min="12150" max="12158" width="8.125" style="98" customWidth="1"/>
    <col min="12159" max="12159" width="2.75" style="98" customWidth="1"/>
    <col min="12160" max="12160" width="9" style="98"/>
    <col min="12161" max="12161" width="12" style="98" customWidth="1"/>
    <col min="12162" max="12170" width="8.125" style="98" customWidth="1"/>
    <col min="12171" max="12171" width="2.75" style="98" customWidth="1"/>
    <col min="12172" max="12172" width="9" style="98"/>
    <col min="12173" max="12173" width="12" style="98" customWidth="1"/>
    <col min="12174" max="12182" width="8.125" style="98" customWidth="1"/>
    <col min="12183" max="12183" width="2.75" style="98" customWidth="1"/>
    <col min="12184" max="12184" width="9" style="98"/>
    <col min="12185" max="12185" width="12" style="98" customWidth="1"/>
    <col min="12186" max="12194" width="8.125" style="98" customWidth="1"/>
    <col min="12195" max="12195" width="2.75" style="98" customWidth="1"/>
    <col min="12196" max="12196" width="9" style="98"/>
    <col min="12197" max="12197" width="12" style="98" customWidth="1"/>
    <col min="12198" max="12206" width="8.125" style="98" customWidth="1"/>
    <col min="12207" max="12207" width="2.75" style="98" customWidth="1"/>
    <col min="12208" max="12208" width="9" style="98"/>
    <col min="12209" max="12209" width="12" style="98" customWidth="1"/>
    <col min="12210" max="12218" width="8.125" style="98" customWidth="1"/>
    <col min="12219" max="12219" width="2.75" style="98" customWidth="1"/>
    <col min="12220" max="12220" width="9" style="98"/>
    <col min="12221" max="12221" width="12" style="98" customWidth="1"/>
    <col min="12222" max="12230" width="8.125" style="98" customWidth="1"/>
    <col min="12231" max="12231" width="2.75" style="98" customWidth="1"/>
    <col min="12232" max="12232" width="9" style="98"/>
    <col min="12233" max="12233" width="12" style="98" customWidth="1"/>
    <col min="12234" max="12242" width="8.125" style="98" customWidth="1"/>
    <col min="12243" max="12243" width="2.75" style="98" customWidth="1"/>
    <col min="12244" max="12244" width="9" style="98"/>
    <col min="12245" max="12245" width="12" style="98" customWidth="1"/>
    <col min="12246" max="12254" width="8.125" style="98" customWidth="1"/>
    <col min="12255" max="12255" width="2.75" style="98" customWidth="1"/>
    <col min="12256" max="12256" width="9" style="98"/>
    <col min="12257" max="12257" width="12" style="98" customWidth="1"/>
    <col min="12258" max="12266" width="8.125" style="98" customWidth="1"/>
    <col min="12267" max="12267" width="2.75" style="98" customWidth="1"/>
    <col min="12268" max="12268" width="9" style="98"/>
    <col min="12269" max="12269" width="10.125" style="98" customWidth="1"/>
    <col min="12270" max="12277" width="8.125" style="98" customWidth="1"/>
    <col min="12278" max="12278" width="10.5" style="98" customWidth="1"/>
    <col min="12279" max="12279" width="2.75" style="98" customWidth="1"/>
    <col min="12280" max="12280" width="9" style="98"/>
    <col min="12281" max="12281" width="10.125" style="98" customWidth="1"/>
    <col min="12282" max="12289" width="8.125" style="98" customWidth="1"/>
    <col min="12290" max="12290" width="10.5" style="98" customWidth="1"/>
    <col min="12291" max="12354" width="9" style="98"/>
    <col min="12355" max="12355" width="2.75" style="98" customWidth="1"/>
    <col min="12356" max="12356" width="9" style="98"/>
    <col min="12357" max="12357" width="12" style="98" customWidth="1"/>
    <col min="12358" max="12366" width="8.125" style="98" customWidth="1"/>
    <col min="12367" max="12367" width="2.75" style="98" customWidth="1"/>
    <col min="12368" max="12368" width="9" style="98"/>
    <col min="12369" max="12369" width="12" style="98" customWidth="1"/>
    <col min="12370" max="12378" width="8.125" style="98" customWidth="1"/>
    <col min="12379" max="12379" width="2.75" style="98" customWidth="1"/>
    <col min="12380" max="12380" width="9" style="98"/>
    <col min="12381" max="12381" width="12" style="98" customWidth="1"/>
    <col min="12382" max="12390" width="8.125" style="98" customWidth="1"/>
    <col min="12391" max="12391" width="2.75" style="98" customWidth="1"/>
    <col min="12392" max="12392" width="9" style="98"/>
    <col min="12393" max="12393" width="12" style="98" customWidth="1"/>
    <col min="12394" max="12402" width="8.125" style="98" customWidth="1"/>
    <col min="12403" max="12403" width="2.75" style="98" customWidth="1"/>
    <col min="12404" max="12404" width="9" style="98"/>
    <col min="12405" max="12405" width="12" style="98" customWidth="1"/>
    <col min="12406" max="12414" width="8.125" style="98" customWidth="1"/>
    <col min="12415" max="12415" width="2.75" style="98" customWidth="1"/>
    <col min="12416" max="12416" width="9" style="98"/>
    <col min="12417" max="12417" width="12" style="98" customWidth="1"/>
    <col min="12418" max="12426" width="8.125" style="98" customWidth="1"/>
    <col min="12427" max="12427" width="2.75" style="98" customWidth="1"/>
    <col min="12428" max="12428" width="9" style="98"/>
    <col min="12429" max="12429" width="12" style="98" customWidth="1"/>
    <col min="12430" max="12438" width="8.125" style="98" customWidth="1"/>
    <col min="12439" max="12439" width="2.75" style="98" customWidth="1"/>
    <col min="12440" max="12440" width="9" style="98"/>
    <col min="12441" max="12441" width="12" style="98" customWidth="1"/>
    <col min="12442" max="12450" width="8.125" style="98" customWidth="1"/>
    <col min="12451" max="12451" width="2.75" style="98" customWidth="1"/>
    <col min="12452" max="12452" width="9" style="98"/>
    <col min="12453" max="12453" width="12" style="98" customWidth="1"/>
    <col min="12454" max="12462" width="8.125" style="98" customWidth="1"/>
    <col min="12463" max="12463" width="2.75" style="98" customWidth="1"/>
    <col min="12464" max="12464" width="9" style="98"/>
    <col min="12465" max="12465" width="12" style="98" customWidth="1"/>
    <col min="12466" max="12474" width="8.125" style="98" customWidth="1"/>
    <col min="12475" max="12475" width="2.75" style="98" customWidth="1"/>
    <col min="12476" max="12476" width="9" style="98"/>
    <col min="12477" max="12477" width="12" style="98" customWidth="1"/>
    <col min="12478" max="12486" width="8.125" style="98" customWidth="1"/>
    <col min="12487" max="12487" width="2.75" style="98" customWidth="1"/>
    <col min="12488" max="12488" width="9" style="98"/>
    <col min="12489" max="12489" width="12" style="98" customWidth="1"/>
    <col min="12490" max="12498" width="8.125" style="98" customWidth="1"/>
    <col min="12499" max="12499" width="2.75" style="98" customWidth="1"/>
    <col min="12500" max="12500" width="9" style="98"/>
    <col min="12501" max="12501" width="12" style="98" customWidth="1"/>
    <col min="12502" max="12510" width="8.125" style="98" customWidth="1"/>
    <col min="12511" max="12511" width="2.75" style="98" customWidth="1"/>
    <col min="12512" max="12512" width="9" style="98"/>
    <col min="12513" max="12513" width="12" style="98" customWidth="1"/>
    <col min="12514" max="12522" width="8.125" style="98" customWidth="1"/>
    <col min="12523" max="12523" width="2.75" style="98" customWidth="1"/>
    <col min="12524" max="12524" width="9" style="98"/>
    <col min="12525" max="12525" width="10.125" style="98" customWidth="1"/>
    <col min="12526" max="12533" width="8.125" style="98" customWidth="1"/>
    <col min="12534" max="12534" width="10.5" style="98" customWidth="1"/>
    <col min="12535" max="12535" width="2.75" style="98" customWidth="1"/>
    <col min="12536" max="12536" width="9" style="98"/>
    <col min="12537" max="12537" width="10.125" style="98" customWidth="1"/>
    <col min="12538" max="12545" width="8.125" style="98" customWidth="1"/>
    <col min="12546" max="12546" width="10.5" style="98" customWidth="1"/>
    <col min="12547" max="12610" width="9" style="98"/>
    <col min="12611" max="12611" width="2.75" style="98" customWidth="1"/>
    <col min="12612" max="12612" width="9" style="98"/>
    <col min="12613" max="12613" width="12" style="98" customWidth="1"/>
    <col min="12614" max="12622" width="8.125" style="98" customWidth="1"/>
    <col min="12623" max="12623" width="2.75" style="98" customWidth="1"/>
    <col min="12624" max="12624" width="9" style="98"/>
    <col min="12625" max="12625" width="12" style="98" customWidth="1"/>
    <col min="12626" max="12634" width="8.125" style="98" customWidth="1"/>
    <col min="12635" max="12635" width="2.75" style="98" customWidth="1"/>
    <col min="12636" max="12636" width="9" style="98"/>
    <col min="12637" max="12637" width="12" style="98" customWidth="1"/>
    <col min="12638" max="12646" width="8.125" style="98" customWidth="1"/>
    <col min="12647" max="12647" width="2.75" style="98" customWidth="1"/>
    <col min="12648" max="12648" width="9" style="98"/>
    <col min="12649" max="12649" width="12" style="98" customWidth="1"/>
    <col min="12650" max="12658" width="8.125" style="98" customWidth="1"/>
    <col min="12659" max="12659" width="2.75" style="98" customWidth="1"/>
    <col min="12660" max="12660" width="9" style="98"/>
    <col min="12661" max="12661" width="12" style="98" customWidth="1"/>
    <col min="12662" max="12670" width="8.125" style="98" customWidth="1"/>
    <col min="12671" max="12671" width="2.75" style="98" customWidth="1"/>
    <col min="12672" max="12672" width="9" style="98"/>
    <col min="12673" max="12673" width="12" style="98" customWidth="1"/>
    <col min="12674" max="12682" width="8.125" style="98" customWidth="1"/>
    <col min="12683" max="12683" width="2.75" style="98" customWidth="1"/>
    <col min="12684" max="12684" width="9" style="98"/>
    <col min="12685" max="12685" width="12" style="98" customWidth="1"/>
    <col min="12686" max="12694" width="8.125" style="98" customWidth="1"/>
    <col min="12695" max="12695" width="2.75" style="98" customWidth="1"/>
    <col min="12696" max="12696" width="9" style="98"/>
    <col min="12697" max="12697" width="12" style="98" customWidth="1"/>
    <col min="12698" max="12706" width="8.125" style="98" customWidth="1"/>
    <col min="12707" max="12707" width="2.75" style="98" customWidth="1"/>
    <col min="12708" max="12708" width="9" style="98"/>
    <col min="12709" max="12709" width="12" style="98" customWidth="1"/>
    <col min="12710" max="12718" width="8.125" style="98" customWidth="1"/>
    <col min="12719" max="12719" width="2.75" style="98" customWidth="1"/>
    <col min="12720" max="12720" width="9" style="98"/>
    <col min="12721" max="12721" width="12" style="98" customWidth="1"/>
    <col min="12722" max="12730" width="8.125" style="98" customWidth="1"/>
    <col min="12731" max="12731" width="2.75" style="98" customWidth="1"/>
    <col min="12732" max="12732" width="9" style="98"/>
    <col min="12733" max="12733" width="12" style="98" customWidth="1"/>
    <col min="12734" max="12742" width="8.125" style="98" customWidth="1"/>
    <col min="12743" max="12743" width="2.75" style="98" customWidth="1"/>
    <col min="12744" max="12744" width="9" style="98"/>
    <col min="12745" max="12745" width="12" style="98" customWidth="1"/>
    <col min="12746" max="12754" width="8.125" style="98" customWidth="1"/>
    <col min="12755" max="12755" width="2.75" style="98" customWidth="1"/>
    <col min="12756" max="12756" width="9" style="98"/>
    <col min="12757" max="12757" width="12" style="98" customWidth="1"/>
    <col min="12758" max="12766" width="8.125" style="98" customWidth="1"/>
    <col min="12767" max="12767" width="2.75" style="98" customWidth="1"/>
    <col min="12768" max="12768" width="9" style="98"/>
    <col min="12769" max="12769" width="12" style="98" customWidth="1"/>
    <col min="12770" max="12778" width="8.125" style="98" customWidth="1"/>
    <col min="12779" max="12779" width="2.75" style="98" customWidth="1"/>
    <col min="12780" max="12780" width="9" style="98"/>
    <col min="12781" max="12781" width="10.125" style="98" customWidth="1"/>
    <col min="12782" max="12789" width="8.125" style="98" customWidth="1"/>
    <col min="12790" max="12790" width="10.5" style="98" customWidth="1"/>
    <col min="12791" max="12791" width="2.75" style="98" customWidth="1"/>
    <col min="12792" max="12792" width="9" style="98"/>
    <col min="12793" max="12793" width="10.125" style="98" customWidth="1"/>
    <col min="12794" max="12801" width="8.125" style="98" customWidth="1"/>
    <col min="12802" max="12802" width="10.5" style="98" customWidth="1"/>
    <col min="12803" max="12866" width="9" style="98"/>
    <col min="12867" max="12867" width="2.75" style="98" customWidth="1"/>
    <col min="12868" max="12868" width="9" style="98"/>
    <col min="12869" max="12869" width="12" style="98" customWidth="1"/>
    <col min="12870" max="12878" width="8.125" style="98" customWidth="1"/>
    <col min="12879" max="12879" width="2.75" style="98" customWidth="1"/>
    <col min="12880" max="12880" width="9" style="98"/>
    <col min="12881" max="12881" width="12" style="98" customWidth="1"/>
    <col min="12882" max="12890" width="8.125" style="98" customWidth="1"/>
    <col min="12891" max="12891" width="2.75" style="98" customWidth="1"/>
    <col min="12892" max="12892" width="9" style="98"/>
    <col min="12893" max="12893" width="12" style="98" customWidth="1"/>
    <col min="12894" max="12902" width="8.125" style="98" customWidth="1"/>
    <col min="12903" max="12903" width="2.75" style="98" customWidth="1"/>
    <col min="12904" max="12904" width="9" style="98"/>
    <col min="12905" max="12905" width="12" style="98" customWidth="1"/>
    <col min="12906" max="12914" width="8.125" style="98" customWidth="1"/>
    <col min="12915" max="12915" width="2.75" style="98" customWidth="1"/>
    <col min="12916" max="12916" width="9" style="98"/>
    <col min="12917" max="12917" width="12" style="98" customWidth="1"/>
    <col min="12918" max="12926" width="8.125" style="98" customWidth="1"/>
    <col min="12927" max="12927" width="2.75" style="98" customWidth="1"/>
    <col min="12928" max="12928" width="9" style="98"/>
    <col min="12929" max="12929" width="12" style="98" customWidth="1"/>
    <col min="12930" max="12938" width="8.125" style="98" customWidth="1"/>
    <col min="12939" max="12939" width="2.75" style="98" customWidth="1"/>
    <col min="12940" max="12940" width="9" style="98"/>
    <col min="12941" max="12941" width="12" style="98" customWidth="1"/>
    <col min="12942" max="12950" width="8.125" style="98" customWidth="1"/>
    <col min="12951" max="12951" width="2.75" style="98" customWidth="1"/>
    <col min="12952" max="12952" width="9" style="98"/>
    <col min="12953" max="12953" width="12" style="98" customWidth="1"/>
    <col min="12954" max="12962" width="8.125" style="98" customWidth="1"/>
    <col min="12963" max="12963" width="2.75" style="98" customWidth="1"/>
    <col min="12964" max="12964" width="9" style="98"/>
    <col min="12965" max="12965" width="12" style="98" customWidth="1"/>
    <col min="12966" max="12974" width="8.125" style="98" customWidth="1"/>
    <col min="12975" max="12975" width="2.75" style="98" customWidth="1"/>
    <col min="12976" max="12976" width="9" style="98"/>
    <col min="12977" max="12977" width="12" style="98" customWidth="1"/>
    <col min="12978" max="12986" width="8.125" style="98" customWidth="1"/>
    <col min="12987" max="12987" width="2.75" style="98" customWidth="1"/>
    <col min="12988" max="12988" width="9" style="98"/>
    <col min="12989" max="12989" width="12" style="98" customWidth="1"/>
    <col min="12990" max="12998" width="8.125" style="98" customWidth="1"/>
    <col min="12999" max="12999" width="2.75" style="98" customWidth="1"/>
    <col min="13000" max="13000" width="9" style="98"/>
    <col min="13001" max="13001" width="12" style="98" customWidth="1"/>
    <col min="13002" max="13010" width="8.125" style="98" customWidth="1"/>
    <col min="13011" max="13011" width="2.75" style="98" customWidth="1"/>
    <col min="13012" max="13012" width="9" style="98"/>
    <col min="13013" max="13013" width="12" style="98" customWidth="1"/>
    <col min="13014" max="13022" width="8.125" style="98" customWidth="1"/>
    <col min="13023" max="13023" width="2.75" style="98" customWidth="1"/>
    <col min="13024" max="13024" width="9" style="98"/>
    <col min="13025" max="13025" width="12" style="98" customWidth="1"/>
    <col min="13026" max="13034" width="8.125" style="98" customWidth="1"/>
    <col min="13035" max="13035" width="2.75" style="98" customWidth="1"/>
    <col min="13036" max="13036" width="9" style="98"/>
    <col min="13037" max="13037" width="10.125" style="98" customWidth="1"/>
    <col min="13038" max="13045" width="8.125" style="98" customWidth="1"/>
    <col min="13046" max="13046" width="10.5" style="98" customWidth="1"/>
    <col min="13047" max="13047" width="2.75" style="98" customWidth="1"/>
    <col min="13048" max="13048" width="9" style="98"/>
    <col min="13049" max="13049" width="10.125" style="98" customWidth="1"/>
    <col min="13050" max="13057" width="8.125" style="98" customWidth="1"/>
    <col min="13058" max="13058" width="10.5" style="98" customWidth="1"/>
    <col min="13059" max="13122" width="9" style="98"/>
    <col min="13123" max="13123" width="2.75" style="98" customWidth="1"/>
    <col min="13124" max="13124" width="9" style="98"/>
    <col min="13125" max="13125" width="12" style="98" customWidth="1"/>
    <col min="13126" max="13134" width="8.125" style="98" customWidth="1"/>
    <col min="13135" max="13135" width="2.75" style="98" customWidth="1"/>
    <col min="13136" max="13136" width="9" style="98"/>
    <col min="13137" max="13137" width="12" style="98" customWidth="1"/>
    <col min="13138" max="13146" width="8.125" style="98" customWidth="1"/>
    <col min="13147" max="13147" width="2.75" style="98" customWidth="1"/>
    <col min="13148" max="13148" width="9" style="98"/>
    <col min="13149" max="13149" width="12" style="98" customWidth="1"/>
    <col min="13150" max="13158" width="8.125" style="98" customWidth="1"/>
    <col min="13159" max="13159" width="2.75" style="98" customWidth="1"/>
    <col min="13160" max="13160" width="9" style="98"/>
    <col min="13161" max="13161" width="12" style="98" customWidth="1"/>
    <col min="13162" max="13170" width="8.125" style="98" customWidth="1"/>
    <col min="13171" max="13171" width="2.75" style="98" customWidth="1"/>
    <col min="13172" max="13172" width="9" style="98"/>
    <col min="13173" max="13173" width="12" style="98" customWidth="1"/>
    <col min="13174" max="13182" width="8.125" style="98" customWidth="1"/>
    <col min="13183" max="13183" width="2.75" style="98" customWidth="1"/>
    <col min="13184" max="13184" width="9" style="98"/>
    <col min="13185" max="13185" width="12" style="98" customWidth="1"/>
    <col min="13186" max="13194" width="8.125" style="98" customWidth="1"/>
    <col min="13195" max="13195" width="2.75" style="98" customWidth="1"/>
    <col min="13196" max="13196" width="9" style="98"/>
    <col min="13197" max="13197" width="12" style="98" customWidth="1"/>
    <col min="13198" max="13206" width="8.125" style="98" customWidth="1"/>
    <col min="13207" max="13207" width="2.75" style="98" customWidth="1"/>
    <col min="13208" max="13208" width="9" style="98"/>
    <col min="13209" max="13209" width="12" style="98" customWidth="1"/>
    <col min="13210" max="13218" width="8.125" style="98" customWidth="1"/>
    <col min="13219" max="13219" width="2.75" style="98" customWidth="1"/>
    <col min="13220" max="13220" width="9" style="98"/>
    <col min="13221" max="13221" width="12" style="98" customWidth="1"/>
    <col min="13222" max="13230" width="8.125" style="98" customWidth="1"/>
    <col min="13231" max="13231" width="2.75" style="98" customWidth="1"/>
    <col min="13232" max="13232" width="9" style="98"/>
    <col min="13233" max="13233" width="12" style="98" customWidth="1"/>
    <col min="13234" max="13242" width="8.125" style="98" customWidth="1"/>
    <col min="13243" max="13243" width="2.75" style="98" customWidth="1"/>
    <col min="13244" max="13244" width="9" style="98"/>
    <col min="13245" max="13245" width="12" style="98" customWidth="1"/>
    <col min="13246" max="13254" width="8.125" style="98" customWidth="1"/>
    <col min="13255" max="13255" width="2.75" style="98" customWidth="1"/>
    <col min="13256" max="13256" width="9" style="98"/>
    <col min="13257" max="13257" width="12" style="98" customWidth="1"/>
    <col min="13258" max="13266" width="8.125" style="98" customWidth="1"/>
    <col min="13267" max="13267" width="2.75" style="98" customWidth="1"/>
    <col min="13268" max="13268" width="9" style="98"/>
    <col min="13269" max="13269" width="12" style="98" customWidth="1"/>
    <col min="13270" max="13278" width="8.125" style="98" customWidth="1"/>
    <col min="13279" max="13279" width="2.75" style="98" customWidth="1"/>
    <col min="13280" max="13280" width="9" style="98"/>
    <col min="13281" max="13281" width="12" style="98" customWidth="1"/>
    <col min="13282" max="13290" width="8.125" style="98" customWidth="1"/>
    <col min="13291" max="13291" width="2.75" style="98" customWidth="1"/>
    <col min="13292" max="13292" width="9" style="98"/>
    <col min="13293" max="13293" width="10.125" style="98" customWidth="1"/>
    <col min="13294" max="13301" width="8.125" style="98" customWidth="1"/>
    <col min="13302" max="13302" width="10.5" style="98" customWidth="1"/>
    <col min="13303" max="13303" width="2.75" style="98" customWidth="1"/>
    <col min="13304" max="13304" width="9" style="98"/>
    <col min="13305" max="13305" width="10.125" style="98" customWidth="1"/>
    <col min="13306" max="13313" width="8.125" style="98" customWidth="1"/>
    <col min="13314" max="13314" width="10.5" style="98" customWidth="1"/>
    <col min="13315" max="13378" width="9" style="98"/>
    <col min="13379" max="13379" width="2.75" style="98" customWidth="1"/>
    <col min="13380" max="13380" width="9" style="98"/>
    <col min="13381" max="13381" width="12" style="98" customWidth="1"/>
    <col min="13382" max="13390" width="8.125" style="98" customWidth="1"/>
    <col min="13391" max="13391" width="2.75" style="98" customWidth="1"/>
    <col min="13392" max="13392" width="9" style="98"/>
    <col min="13393" max="13393" width="12" style="98" customWidth="1"/>
    <col min="13394" max="13402" width="8.125" style="98" customWidth="1"/>
    <col min="13403" max="13403" width="2.75" style="98" customWidth="1"/>
    <col min="13404" max="13404" width="9" style="98"/>
    <col min="13405" max="13405" width="12" style="98" customWidth="1"/>
    <col min="13406" max="13414" width="8.125" style="98" customWidth="1"/>
    <col min="13415" max="13415" width="2.75" style="98" customWidth="1"/>
    <col min="13416" max="13416" width="9" style="98"/>
    <col min="13417" max="13417" width="12" style="98" customWidth="1"/>
    <col min="13418" max="13426" width="8.125" style="98" customWidth="1"/>
    <col min="13427" max="13427" width="2.75" style="98" customWidth="1"/>
    <col min="13428" max="13428" width="9" style="98"/>
    <col min="13429" max="13429" width="12" style="98" customWidth="1"/>
    <col min="13430" max="13438" width="8.125" style="98" customWidth="1"/>
    <col min="13439" max="13439" width="2.75" style="98" customWidth="1"/>
    <col min="13440" max="13440" width="9" style="98"/>
    <col min="13441" max="13441" width="12" style="98" customWidth="1"/>
    <col min="13442" max="13450" width="8.125" style="98" customWidth="1"/>
    <col min="13451" max="13451" width="2.75" style="98" customWidth="1"/>
    <col min="13452" max="13452" width="9" style="98"/>
    <col min="13453" max="13453" width="12" style="98" customWidth="1"/>
    <col min="13454" max="13462" width="8.125" style="98" customWidth="1"/>
    <col min="13463" max="13463" width="2.75" style="98" customWidth="1"/>
    <col min="13464" max="13464" width="9" style="98"/>
    <col min="13465" max="13465" width="12" style="98" customWidth="1"/>
    <col min="13466" max="13474" width="8.125" style="98" customWidth="1"/>
    <col min="13475" max="13475" width="2.75" style="98" customWidth="1"/>
    <col min="13476" max="13476" width="9" style="98"/>
    <col min="13477" max="13477" width="12" style="98" customWidth="1"/>
    <col min="13478" max="13486" width="8.125" style="98" customWidth="1"/>
    <col min="13487" max="13487" width="2.75" style="98" customWidth="1"/>
    <col min="13488" max="13488" width="9" style="98"/>
    <col min="13489" max="13489" width="12" style="98" customWidth="1"/>
    <col min="13490" max="13498" width="8.125" style="98" customWidth="1"/>
    <col min="13499" max="13499" width="2.75" style="98" customWidth="1"/>
    <col min="13500" max="13500" width="9" style="98"/>
    <col min="13501" max="13501" width="12" style="98" customWidth="1"/>
    <col min="13502" max="13510" width="8.125" style="98" customWidth="1"/>
    <col min="13511" max="13511" width="2.75" style="98" customWidth="1"/>
    <col min="13512" max="13512" width="9" style="98"/>
    <col min="13513" max="13513" width="12" style="98" customWidth="1"/>
    <col min="13514" max="13522" width="8.125" style="98" customWidth="1"/>
    <col min="13523" max="13523" width="2.75" style="98" customWidth="1"/>
    <col min="13524" max="13524" width="9" style="98"/>
    <col min="13525" max="13525" width="12" style="98" customWidth="1"/>
    <col min="13526" max="13534" width="8.125" style="98" customWidth="1"/>
    <col min="13535" max="13535" width="2.75" style="98" customWidth="1"/>
    <col min="13536" max="13536" width="9" style="98"/>
    <col min="13537" max="13537" width="12" style="98" customWidth="1"/>
    <col min="13538" max="13546" width="8.125" style="98" customWidth="1"/>
    <col min="13547" max="13547" width="2.75" style="98" customWidth="1"/>
    <col min="13548" max="13548" width="9" style="98"/>
    <col min="13549" max="13549" width="10.125" style="98" customWidth="1"/>
    <col min="13550" max="13557" width="8.125" style="98" customWidth="1"/>
    <col min="13558" max="13558" width="10.5" style="98" customWidth="1"/>
    <col min="13559" max="13559" width="2.75" style="98" customWidth="1"/>
    <col min="13560" max="13560" width="9" style="98"/>
    <col min="13561" max="13561" width="10.125" style="98" customWidth="1"/>
    <col min="13562" max="13569" width="8.125" style="98" customWidth="1"/>
    <col min="13570" max="13570" width="10.5" style="98" customWidth="1"/>
    <col min="13571" max="13634" width="9" style="98"/>
    <col min="13635" max="13635" width="2.75" style="98" customWidth="1"/>
    <col min="13636" max="13636" width="9" style="98"/>
    <col min="13637" max="13637" width="12" style="98" customWidth="1"/>
    <col min="13638" max="13646" width="8.125" style="98" customWidth="1"/>
    <col min="13647" max="13647" width="2.75" style="98" customWidth="1"/>
    <col min="13648" max="13648" width="9" style="98"/>
    <col min="13649" max="13649" width="12" style="98" customWidth="1"/>
    <col min="13650" max="13658" width="8.125" style="98" customWidth="1"/>
    <col min="13659" max="13659" width="2.75" style="98" customWidth="1"/>
    <col min="13660" max="13660" width="9" style="98"/>
    <col min="13661" max="13661" width="12" style="98" customWidth="1"/>
    <col min="13662" max="13670" width="8.125" style="98" customWidth="1"/>
    <col min="13671" max="13671" width="2.75" style="98" customWidth="1"/>
    <col min="13672" max="13672" width="9" style="98"/>
    <col min="13673" max="13673" width="12" style="98" customWidth="1"/>
    <col min="13674" max="13682" width="8.125" style="98" customWidth="1"/>
    <col min="13683" max="13683" width="2.75" style="98" customWidth="1"/>
    <col min="13684" max="13684" width="9" style="98"/>
    <col min="13685" max="13685" width="12" style="98" customWidth="1"/>
    <col min="13686" max="13694" width="8.125" style="98" customWidth="1"/>
    <col min="13695" max="13695" width="2.75" style="98" customWidth="1"/>
    <col min="13696" max="13696" width="9" style="98"/>
    <col min="13697" max="13697" width="12" style="98" customWidth="1"/>
    <col min="13698" max="13706" width="8.125" style="98" customWidth="1"/>
    <col min="13707" max="13707" width="2.75" style="98" customWidth="1"/>
    <col min="13708" max="13708" width="9" style="98"/>
    <col min="13709" max="13709" width="12" style="98" customWidth="1"/>
    <col min="13710" max="13718" width="8.125" style="98" customWidth="1"/>
    <col min="13719" max="13719" width="2.75" style="98" customWidth="1"/>
    <col min="13720" max="13720" width="9" style="98"/>
    <col min="13721" max="13721" width="12" style="98" customWidth="1"/>
    <col min="13722" max="13730" width="8.125" style="98" customWidth="1"/>
    <col min="13731" max="13731" width="2.75" style="98" customWidth="1"/>
    <col min="13732" max="13732" width="9" style="98"/>
    <col min="13733" max="13733" width="12" style="98" customWidth="1"/>
    <col min="13734" max="13742" width="8.125" style="98" customWidth="1"/>
    <col min="13743" max="13743" width="2.75" style="98" customWidth="1"/>
    <col min="13744" max="13744" width="9" style="98"/>
    <col min="13745" max="13745" width="12" style="98" customWidth="1"/>
    <col min="13746" max="13754" width="8.125" style="98" customWidth="1"/>
    <col min="13755" max="13755" width="2.75" style="98" customWidth="1"/>
    <col min="13756" max="13756" width="9" style="98"/>
    <col min="13757" max="13757" width="12" style="98" customWidth="1"/>
    <col min="13758" max="13766" width="8.125" style="98" customWidth="1"/>
    <col min="13767" max="13767" width="2.75" style="98" customWidth="1"/>
    <col min="13768" max="13768" width="9" style="98"/>
    <col min="13769" max="13769" width="12" style="98" customWidth="1"/>
    <col min="13770" max="13778" width="8.125" style="98" customWidth="1"/>
    <col min="13779" max="13779" width="2.75" style="98" customWidth="1"/>
    <col min="13780" max="13780" width="9" style="98"/>
    <col min="13781" max="13781" width="12" style="98" customWidth="1"/>
    <col min="13782" max="13790" width="8.125" style="98" customWidth="1"/>
    <col min="13791" max="13791" width="2.75" style="98" customWidth="1"/>
    <col min="13792" max="13792" width="9" style="98"/>
    <col min="13793" max="13793" width="12" style="98" customWidth="1"/>
    <col min="13794" max="13802" width="8.125" style="98" customWidth="1"/>
    <col min="13803" max="13803" width="2.75" style="98" customWidth="1"/>
    <col min="13804" max="13804" width="9" style="98"/>
    <col min="13805" max="13805" width="10.125" style="98" customWidth="1"/>
    <col min="13806" max="13813" width="8.125" style="98" customWidth="1"/>
    <col min="13814" max="13814" width="10.5" style="98" customWidth="1"/>
    <col min="13815" max="13815" width="2.75" style="98" customWidth="1"/>
    <col min="13816" max="13816" width="9" style="98"/>
    <col min="13817" max="13817" width="10.125" style="98" customWidth="1"/>
    <col min="13818" max="13825" width="8.125" style="98" customWidth="1"/>
    <col min="13826" max="13826" width="10.5" style="98" customWidth="1"/>
    <col min="13827" max="13890" width="9" style="98"/>
    <col min="13891" max="13891" width="2.75" style="98" customWidth="1"/>
    <col min="13892" max="13892" width="9" style="98"/>
    <col min="13893" max="13893" width="12" style="98" customWidth="1"/>
    <col min="13894" max="13902" width="8.125" style="98" customWidth="1"/>
    <col min="13903" max="13903" width="2.75" style="98" customWidth="1"/>
    <col min="13904" max="13904" width="9" style="98"/>
    <col min="13905" max="13905" width="12" style="98" customWidth="1"/>
    <col min="13906" max="13914" width="8.125" style="98" customWidth="1"/>
    <col min="13915" max="13915" width="2.75" style="98" customWidth="1"/>
    <col min="13916" max="13916" width="9" style="98"/>
    <col min="13917" max="13917" width="12" style="98" customWidth="1"/>
    <col min="13918" max="13926" width="8.125" style="98" customWidth="1"/>
    <col min="13927" max="13927" width="2.75" style="98" customWidth="1"/>
    <col min="13928" max="13928" width="9" style="98"/>
    <col min="13929" max="13929" width="12" style="98" customWidth="1"/>
    <col min="13930" max="13938" width="8.125" style="98" customWidth="1"/>
    <col min="13939" max="13939" width="2.75" style="98" customWidth="1"/>
    <col min="13940" max="13940" width="9" style="98"/>
    <col min="13941" max="13941" width="12" style="98" customWidth="1"/>
    <col min="13942" max="13950" width="8.125" style="98" customWidth="1"/>
    <col min="13951" max="13951" width="2.75" style="98" customWidth="1"/>
    <col min="13952" max="13952" width="9" style="98"/>
    <col min="13953" max="13953" width="12" style="98" customWidth="1"/>
    <col min="13954" max="13962" width="8.125" style="98" customWidth="1"/>
    <col min="13963" max="13963" width="2.75" style="98" customWidth="1"/>
    <col min="13964" max="13964" width="9" style="98"/>
    <col min="13965" max="13965" width="12" style="98" customWidth="1"/>
    <col min="13966" max="13974" width="8.125" style="98" customWidth="1"/>
    <col min="13975" max="13975" width="2.75" style="98" customWidth="1"/>
    <col min="13976" max="13976" width="9" style="98"/>
    <col min="13977" max="13977" width="12" style="98" customWidth="1"/>
    <col min="13978" max="13986" width="8.125" style="98" customWidth="1"/>
    <col min="13987" max="13987" width="2.75" style="98" customWidth="1"/>
    <col min="13988" max="13988" width="9" style="98"/>
    <col min="13989" max="13989" width="12" style="98" customWidth="1"/>
    <col min="13990" max="13998" width="8.125" style="98" customWidth="1"/>
    <col min="13999" max="13999" width="2.75" style="98" customWidth="1"/>
    <col min="14000" max="14000" width="9" style="98"/>
    <col min="14001" max="14001" width="12" style="98" customWidth="1"/>
    <col min="14002" max="14010" width="8.125" style="98" customWidth="1"/>
    <col min="14011" max="14011" width="2.75" style="98" customWidth="1"/>
    <col min="14012" max="14012" width="9" style="98"/>
    <col min="14013" max="14013" width="12" style="98" customWidth="1"/>
    <col min="14014" max="14022" width="8.125" style="98" customWidth="1"/>
    <col min="14023" max="14023" width="2.75" style="98" customWidth="1"/>
    <col min="14024" max="14024" width="9" style="98"/>
    <col min="14025" max="14025" width="12" style="98" customWidth="1"/>
    <col min="14026" max="14034" width="8.125" style="98" customWidth="1"/>
    <col min="14035" max="14035" width="2.75" style="98" customWidth="1"/>
    <col min="14036" max="14036" width="9" style="98"/>
    <col min="14037" max="14037" width="12" style="98" customWidth="1"/>
    <col min="14038" max="14046" width="8.125" style="98" customWidth="1"/>
    <col min="14047" max="14047" width="2.75" style="98" customWidth="1"/>
    <col min="14048" max="14048" width="9" style="98"/>
    <col min="14049" max="14049" width="12" style="98" customWidth="1"/>
    <col min="14050" max="14058" width="8.125" style="98" customWidth="1"/>
    <col min="14059" max="14059" width="2.75" style="98" customWidth="1"/>
    <col min="14060" max="14060" width="9" style="98"/>
    <col min="14061" max="14061" width="10.125" style="98" customWidth="1"/>
    <col min="14062" max="14069" width="8.125" style="98" customWidth="1"/>
    <col min="14070" max="14070" width="10.5" style="98" customWidth="1"/>
    <col min="14071" max="14071" width="2.75" style="98" customWidth="1"/>
    <col min="14072" max="14072" width="9" style="98"/>
    <col min="14073" max="14073" width="10.125" style="98" customWidth="1"/>
    <col min="14074" max="14081" width="8.125" style="98" customWidth="1"/>
    <col min="14082" max="14082" width="10.5" style="98" customWidth="1"/>
    <col min="14083" max="14146" width="9" style="98"/>
    <col min="14147" max="14147" width="2.75" style="98" customWidth="1"/>
    <col min="14148" max="14148" width="9" style="98"/>
    <col min="14149" max="14149" width="12" style="98" customWidth="1"/>
    <col min="14150" max="14158" width="8.125" style="98" customWidth="1"/>
    <col min="14159" max="14159" width="2.75" style="98" customWidth="1"/>
    <col min="14160" max="14160" width="9" style="98"/>
    <col min="14161" max="14161" width="12" style="98" customWidth="1"/>
    <col min="14162" max="14170" width="8.125" style="98" customWidth="1"/>
    <col min="14171" max="14171" width="2.75" style="98" customWidth="1"/>
    <col min="14172" max="14172" width="9" style="98"/>
    <col min="14173" max="14173" width="12" style="98" customWidth="1"/>
    <col min="14174" max="14182" width="8.125" style="98" customWidth="1"/>
    <col min="14183" max="14183" width="2.75" style="98" customWidth="1"/>
    <col min="14184" max="14184" width="9" style="98"/>
    <col min="14185" max="14185" width="12" style="98" customWidth="1"/>
    <col min="14186" max="14194" width="8.125" style="98" customWidth="1"/>
    <col min="14195" max="14195" width="2.75" style="98" customWidth="1"/>
    <col min="14196" max="14196" width="9" style="98"/>
    <col min="14197" max="14197" width="12" style="98" customWidth="1"/>
    <col min="14198" max="14206" width="8.125" style="98" customWidth="1"/>
    <col min="14207" max="14207" width="2.75" style="98" customWidth="1"/>
    <col min="14208" max="14208" width="9" style="98"/>
    <col min="14209" max="14209" width="12" style="98" customWidth="1"/>
    <col min="14210" max="14218" width="8.125" style="98" customWidth="1"/>
    <col min="14219" max="14219" width="2.75" style="98" customWidth="1"/>
    <col min="14220" max="14220" width="9" style="98"/>
    <col min="14221" max="14221" width="12" style="98" customWidth="1"/>
    <col min="14222" max="14230" width="8.125" style="98" customWidth="1"/>
    <col min="14231" max="14231" width="2.75" style="98" customWidth="1"/>
    <col min="14232" max="14232" width="9" style="98"/>
    <col min="14233" max="14233" width="12" style="98" customWidth="1"/>
    <col min="14234" max="14242" width="8.125" style="98" customWidth="1"/>
    <col min="14243" max="14243" width="2.75" style="98" customWidth="1"/>
    <col min="14244" max="14244" width="9" style="98"/>
    <col min="14245" max="14245" width="12" style="98" customWidth="1"/>
    <col min="14246" max="14254" width="8.125" style="98" customWidth="1"/>
    <col min="14255" max="14255" width="2.75" style="98" customWidth="1"/>
    <col min="14256" max="14256" width="9" style="98"/>
    <col min="14257" max="14257" width="12" style="98" customWidth="1"/>
    <col min="14258" max="14266" width="8.125" style="98" customWidth="1"/>
    <col min="14267" max="14267" width="2.75" style="98" customWidth="1"/>
    <col min="14268" max="14268" width="9" style="98"/>
    <col min="14269" max="14269" width="12" style="98" customWidth="1"/>
    <col min="14270" max="14278" width="8.125" style="98" customWidth="1"/>
    <col min="14279" max="14279" width="2.75" style="98" customWidth="1"/>
    <col min="14280" max="14280" width="9" style="98"/>
    <col min="14281" max="14281" width="12" style="98" customWidth="1"/>
    <col min="14282" max="14290" width="8.125" style="98" customWidth="1"/>
    <col min="14291" max="14291" width="2.75" style="98" customWidth="1"/>
    <col min="14292" max="14292" width="9" style="98"/>
    <col min="14293" max="14293" width="12" style="98" customWidth="1"/>
    <col min="14294" max="14302" width="8.125" style="98" customWidth="1"/>
    <col min="14303" max="14303" width="2.75" style="98" customWidth="1"/>
    <col min="14304" max="14304" width="9" style="98"/>
    <col min="14305" max="14305" width="12" style="98" customWidth="1"/>
    <col min="14306" max="14314" width="8.125" style="98" customWidth="1"/>
    <col min="14315" max="14315" width="2.75" style="98" customWidth="1"/>
    <col min="14316" max="14316" width="9" style="98"/>
    <col min="14317" max="14317" width="10.125" style="98" customWidth="1"/>
    <col min="14318" max="14325" width="8.125" style="98" customWidth="1"/>
    <col min="14326" max="14326" width="10.5" style="98" customWidth="1"/>
    <col min="14327" max="14327" width="2.75" style="98" customWidth="1"/>
    <col min="14328" max="14328" width="9" style="98"/>
    <col min="14329" max="14329" width="10.125" style="98" customWidth="1"/>
    <col min="14330" max="14337" width="8.125" style="98" customWidth="1"/>
    <col min="14338" max="14338" width="10.5" style="98" customWidth="1"/>
    <col min="14339" max="14402" width="9" style="98"/>
    <col min="14403" max="14403" width="2.75" style="98" customWidth="1"/>
    <col min="14404" max="14404" width="9" style="98"/>
    <col min="14405" max="14405" width="12" style="98" customWidth="1"/>
    <col min="14406" max="14414" width="8.125" style="98" customWidth="1"/>
    <col min="14415" max="14415" width="2.75" style="98" customWidth="1"/>
    <col min="14416" max="14416" width="9" style="98"/>
    <col min="14417" max="14417" width="12" style="98" customWidth="1"/>
    <col min="14418" max="14426" width="8.125" style="98" customWidth="1"/>
    <col min="14427" max="14427" width="2.75" style="98" customWidth="1"/>
    <col min="14428" max="14428" width="9" style="98"/>
    <col min="14429" max="14429" width="12" style="98" customWidth="1"/>
    <col min="14430" max="14438" width="8.125" style="98" customWidth="1"/>
    <col min="14439" max="14439" width="2.75" style="98" customWidth="1"/>
    <col min="14440" max="14440" width="9" style="98"/>
    <col min="14441" max="14441" width="12" style="98" customWidth="1"/>
    <col min="14442" max="14450" width="8.125" style="98" customWidth="1"/>
    <col min="14451" max="14451" width="2.75" style="98" customWidth="1"/>
    <col min="14452" max="14452" width="9" style="98"/>
    <col min="14453" max="14453" width="12" style="98" customWidth="1"/>
    <col min="14454" max="14462" width="8.125" style="98" customWidth="1"/>
    <col min="14463" max="14463" width="2.75" style="98" customWidth="1"/>
    <col min="14464" max="14464" width="9" style="98"/>
    <col min="14465" max="14465" width="12" style="98" customWidth="1"/>
    <col min="14466" max="14474" width="8.125" style="98" customWidth="1"/>
    <col min="14475" max="14475" width="2.75" style="98" customWidth="1"/>
    <col min="14476" max="14476" width="9" style="98"/>
    <col min="14477" max="14477" width="12" style="98" customWidth="1"/>
    <col min="14478" max="14486" width="8.125" style="98" customWidth="1"/>
    <col min="14487" max="14487" width="2.75" style="98" customWidth="1"/>
    <col min="14488" max="14488" width="9" style="98"/>
    <col min="14489" max="14489" width="12" style="98" customWidth="1"/>
    <col min="14490" max="14498" width="8.125" style="98" customWidth="1"/>
    <col min="14499" max="14499" width="2.75" style="98" customWidth="1"/>
    <col min="14500" max="14500" width="9" style="98"/>
    <col min="14501" max="14501" width="12" style="98" customWidth="1"/>
    <col min="14502" max="14510" width="8.125" style="98" customWidth="1"/>
    <col min="14511" max="14511" width="2.75" style="98" customWidth="1"/>
    <col min="14512" max="14512" width="9" style="98"/>
    <col min="14513" max="14513" width="12" style="98" customWidth="1"/>
    <col min="14514" max="14522" width="8.125" style="98" customWidth="1"/>
    <col min="14523" max="14523" width="2.75" style="98" customWidth="1"/>
    <col min="14524" max="14524" width="9" style="98"/>
    <col min="14525" max="14525" width="12" style="98" customWidth="1"/>
    <col min="14526" max="14534" width="8.125" style="98" customWidth="1"/>
    <col min="14535" max="14535" width="2.75" style="98" customWidth="1"/>
    <col min="14536" max="14536" width="9" style="98"/>
    <col min="14537" max="14537" width="12" style="98" customWidth="1"/>
    <col min="14538" max="14546" width="8.125" style="98" customWidth="1"/>
    <col min="14547" max="14547" width="2.75" style="98" customWidth="1"/>
    <col min="14548" max="14548" width="9" style="98"/>
    <col min="14549" max="14549" width="12" style="98" customWidth="1"/>
    <col min="14550" max="14558" width="8.125" style="98" customWidth="1"/>
    <col min="14559" max="14559" width="2.75" style="98" customWidth="1"/>
    <col min="14560" max="14560" width="9" style="98"/>
    <col min="14561" max="14561" width="12" style="98" customWidth="1"/>
    <col min="14562" max="14570" width="8.125" style="98" customWidth="1"/>
    <col min="14571" max="14571" width="2.75" style="98" customWidth="1"/>
    <col min="14572" max="14572" width="9" style="98"/>
    <col min="14573" max="14573" width="10.125" style="98" customWidth="1"/>
    <col min="14574" max="14581" width="8.125" style="98" customWidth="1"/>
    <col min="14582" max="14582" width="10.5" style="98" customWidth="1"/>
    <col min="14583" max="14583" width="2.75" style="98" customWidth="1"/>
    <col min="14584" max="14584" width="9" style="98"/>
    <col min="14585" max="14585" width="10.125" style="98" customWidth="1"/>
    <col min="14586" max="14593" width="8.125" style="98" customWidth="1"/>
    <col min="14594" max="14594" width="10.5" style="98" customWidth="1"/>
    <col min="14595" max="14658" width="9" style="98"/>
    <col min="14659" max="14659" width="2.75" style="98" customWidth="1"/>
    <col min="14660" max="14660" width="9" style="98"/>
    <col min="14661" max="14661" width="12" style="98" customWidth="1"/>
    <col min="14662" max="14670" width="8.125" style="98" customWidth="1"/>
    <col min="14671" max="14671" width="2.75" style="98" customWidth="1"/>
    <col min="14672" max="14672" width="9" style="98"/>
    <col min="14673" max="14673" width="12" style="98" customWidth="1"/>
    <col min="14674" max="14682" width="8.125" style="98" customWidth="1"/>
    <col min="14683" max="14683" width="2.75" style="98" customWidth="1"/>
    <col min="14684" max="14684" width="9" style="98"/>
    <col min="14685" max="14685" width="12" style="98" customWidth="1"/>
    <col min="14686" max="14694" width="8.125" style="98" customWidth="1"/>
    <col min="14695" max="14695" width="2.75" style="98" customWidth="1"/>
    <col min="14696" max="14696" width="9" style="98"/>
    <col min="14697" max="14697" width="12" style="98" customWidth="1"/>
    <col min="14698" max="14706" width="8.125" style="98" customWidth="1"/>
    <col min="14707" max="14707" width="2.75" style="98" customWidth="1"/>
    <col min="14708" max="14708" width="9" style="98"/>
    <col min="14709" max="14709" width="12" style="98" customWidth="1"/>
    <col min="14710" max="14718" width="8.125" style="98" customWidth="1"/>
    <col min="14719" max="14719" width="2.75" style="98" customWidth="1"/>
    <col min="14720" max="14720" width="9" style="98"/>
    <col min="14721" max="14721" width="12" style="98" customWidth="1"/>
    <col min="14722" max="14730" width="8.125" style="98" customWidth="1"/>
    <col min="14731" max="14731" width="2.75" style="98" customWidth="1"/>
    <col min="14732" max="14732" width="9" style="98"/>
    <col min="14733" max="14733" width="12" style="98" customWidth="1"/>
    <col min="14734" max="14742" width="8.125" style="98" customWidth="1"/>
    <col min="14743" max="14743" width="2.75" style="98" customWidth="1"/>
    <col min="14744" max="14744" width="9" style="98"/>
    <col min="14745" max="14745" width="12" style="98" customWidth="1"/>
    <col min="14746" max="14754" width="8.125" style="98" customWidth="1"/>
    <col min="14755" max="14755" width="2.75" style="98" customWidth="1"/>
    <col min="14756" max="14756" width="9" style="98"/>
    <col min="14757" max="14757" width="12" style="98" customWidth="1"/>
    <col min="14758" max="14766" width="8.125" style="98" customWidth="1"/>
    <col min="14767" max="14767" width="2.75" style="98" customWidth="1"/>
    <col min="14768" max="14768" width="9" style="98"/>
    <col min="14769" max="14769" width="12" style="98" customWidth="1"/>
    <col min="14770" max="14778" width="8.125" style="98" customWidth="1"/>
    <col min="14779" max="14779" width="2.75" style="98" customWidth="1"/>
    <col min="14780" max="14780" width="9" style="98"/>
    <col min="14781" max="14781" width="12" style="98" customWidth="1"/>
    <col min="14782" max="14790" width="8.125" style="98" customWidth="1"/>
    <col min="14791" max="14791" width="2.75" style="98" customWidth="1"/>
    <col min="14792" max="14792" width="9" style="98"/>
    <col min="14793" max="14793" width="12" style="98" customWidth="1"/>
    <col min="14794" max="14802" width="8.125" style="98" customWidth="1"/>
    <col min="14803" max="14803" width="2.75" style="98" customWidth="1"/>
    <col min="14804" max="14804" width="9" style="98"/>
    <col min="14805" max="14805" width="12" style="98" customWidth="1"/>
    <col min="14806" max="14814" width="8.125" style="98" customWidth="1"/>
    <col min="14815" max="14815" width="2.75" style="98" customWidth="1"/>
    <col min="14816" max="14816" width="9" style="98"/>
    <col min="14817" max="14817" width="12" style="98" customWidth="1"/>
    <col min="14818" max="14826" width="8.125" style="98" customWidth="1"/>
    <col min="14827" max="14827" width="2.75" style="98" customWidth="1"/>
    <col min="14828" max="14828" width="9" style="98"/>
    <col min="14829" max="14829" width="10.125" style="98" customWidth="1"/>
    <col min="14830" max="14837" width="8.125" style="98" customWidth="1"/>
    <col min="14838" max="14838" width="10.5" style="98" customWidth="1"/>
    <col min="14839" max="14839" width="2.75" style="98" customWidth="1"/>
    <col min="14840" max="14840" width="9" style="98"/>
    <col min="14841" max="14841" width="10.125" style="98" customWidth="1"/>
    <col min="14842" max="14849" width="8.125" style="98" customWidth="1"/>
    <col min="14850" max="14850" width="10.5" style="98" customWidth="1"/>
    <col min="14851" max="14914" width="9" style="98"/>
    <col min="14915" max="14915" width="2.75" style="98" customWidth="1"/>
    <col min="14916" max="14916" width="9" style="98"/>
    <col min="14917" max="14917" width="12" style="98" customWidth="1"/>
    <col min="14918" max="14926" width="8.125" style="98" customWidth="1"/>
    <col min="14927" max="14927" width="2.75" style="98" customWidth="1"/>
    <col min="14928" max="14928" width="9" style="98"/>
    <col min="14929" max="14929" width="12" style="98" customWidth="1"/>
    <col min="14930" max="14938" width="8.125" style="98" customWidth="1"/>
    <col min="14939" max="14939" width="2.75" style="98" customWidth="1"/>
    <col min="14940" max="14940" width="9" style="98"/>
    <col min="14941" max="14941" width="12" style="98" customWidth="1"/>
    <col min="14942" max="14950" width="8.125" style="98" customWidth="1"/>
    <col min="14951" max="14951" width="2.75" style="98" customWidth="1"/>
    <col min="14952" max="14952" width="9" style="98"/>
    <col min="14953" max="14953" width="12" style="98" customWidth="1"/>
    <col min="14954" max="14962" width="8.125" style="98" customWidth="1"/>
    <col min="14963" max="14963" width="2.75" style="98" customWidth="1"/>
    <col min="14964" max="14964" width="9" style="98"/>
    <col min="14965" max="14965" width="12" style="98" customWidth="1"/>
    <col min="14966" max="14974" width="8.125" style="98" customWidth="1"/>
    <col min="14975" max="14975" width="2.75" style="98" customWidth="1"/>
    <col min="14976" max="14976" width="9" style="98"/>
    <col min="14977" max="14977" width="12" style="98" customWidth="1"/>
    <col min="14978" max="14986" width="8.125" style="98" customWidth="1"/>
    <col min="14987" max="14987" width="2.75" style="98" customWidth="1"/>
    <col min="14988" max="14988" width="9" style="98"/>
    <col min="14989" max="14989" width="12" style="98" customWidth="1"/>
    <col min="14990" max="14998" width="8.125" style="98" customWidth="1"/>
    <col min="14999" max="14999" width="2.75" style="98" customWidth="1"/>
    <col min="15000" max="15000" width="9" style="98"/>
    <col min="15001" max="15001" width="12" style="98" customWidth="1"/>
    <col min="15002" max="15010" width="8.125" style="98" customWidth="1"/>
    <col min="15011" max="15011" width="2.75" style="98" customWidth="1"/>
    <col min="15012" max="15012" width="9" style="98"/>
    <col min="15013" max="15013" width="12" style="98" customWidth="1"/>
    <col min="15014" max="15022" width="8.125" style="98" customWidth="1"/>
    <col min="15023" max="15023" width="2.75" style="98" customWidth="1"/>
    <col min="15024" max="15024" width="9" style="98"/>
    <col min="15025" max="15025" width="12" style="98" customWidth="1"/>
    <col min="15026" max="15034" width="8.125" style="98" customWidth="1"/>
    <col min="15035" max="15035" width="2.75" style="98" customWidth="1"/>
    <col min="15036" max="15036" width="9" style="98"/>
    <col min="15037" max="15037" width="12" style="98" customWidth="1"/>
    <col min="15038" max="15046" width="8.125" style="98" customWidth="1"/>
    <col min="15047" max="15047" width="2.75" style="98" customWidth="1"/>
    <col min="15048" max="15048" width="9" style="98"/>
    <col min="15049" max="15049" width="12" style="98" customWidth="1"/>
    <col min="15050" max="15058" width="8.125" style="98" customWidth="1"/>
    <col min="15059" max="15059" width="2.75" style="98" customWidth="1"/>
    <col min="15060" max="15060" width="9" style="98"/>
    <col min="15061" max="15061" width="12" style="98" customWidth="1"/>
    <col min="15062" max="15070" width="8.125" style="98" customWidth="1"/>
    <col min="15071" max="15071" width="2.75" style="98" customWidth="1"/>
    <col min="15072" max="15072" width="9" style="98"/>
    <col min="15073" max="15073" width="12" style="98" customWidth="1"/>
    <col min="15074" max="15082" width="8.125" style="98" customWidth="1"/>
    <col min="15083" max="15083" width="2.75" style="98" customWidth="1"/>
    <col min="15084" max="15084" width="9" style="98"/>
    <col min="15085" max="15085" width="10.125" style="98" customWidth="1"/>
    <col min="15086" max="15093" width="8.125" style="98" customWidth="1"/>
    <col min="15094" max="15094" width="10.5" style="98" customWidth="1"/>
    <col min="15095" max="15095" width="2.75" style="98" customWidth="1"/>
    <col min="15096" max="15096" width="9" style="98"/>
    <col min="15097" max="15097" width="10.125" style="98" customWidth="1"/>
    <col min="15098" max="15105" width="8.125" style="98" customWidth="1"/>
    <col min="15106" max="15106" width="10.5" style="98" customWidth="1"/>
    <col min="15107" max="15170" width="9" style="98"/>
    <col min="15171" max="15171" width="2.75" style="98" customWidth="1"/>
    <col min="15172" max="15172" width="9" style="98"/>
    <col min="15173" max="15173" width="12" style="98" customWidth="1"/>
    <col min="15174" max="15182" width="8.125" style="98" customWidth="1"/>
    <col min="15183" max="15183" width="2.75" style="98" customWidth="1"/>
    <col min="15184" max="15184" width="9" style="98"/>
    <col min="15185" max="15185" width="12" style="98" customWidth="1"/>
    <col min="15186" max="15194" width="8.125" style="98" customWidth="1"/>
    <col min="15195" max="15195" width="2.75" style="98" customWidth="1"/>
    <col min="15196" max="15196" width="9" style="98"/>
    <col min="15197" max="15197" width="12" style="98" customWidth="1"/>
    <col min="15198" max="15206" width="8.125" style="98" customWidth="1"/>
    <col min="15207" max="15207" width="2.75" style="98" customWidth="1"/>
    <col min="15208" max="15208" width="9" style="98"/>
    <col min="15209" max="15209" width="12" style="98" customWidth="1"/>
    <col min="15210" max="15218" width="8.125" style="98" customWidth="1"/>
    <col min="15219" max="15219" width="2.75" style="98" customWidth="1"/>
    <col min="15220" max="15220" width="9" style="98"/>
    <col min="15221" max="15221" width="12" style="98" customWidth="1"/>
    <col min="15222" max="15230" width="8.125" style="98" customWidth="1"/>
    <col min="15231" max="15231" width="2.75" style="98" customWidth="1"/>
    <col min="15232" max="15232" width="9" style="98"/>
    <col min="15233" max="15233" width="12" style="98" customWidth="1"/>
    <col min="15234" max="15242" width="8.125" style="98" customWidth="1"/>
    <col min="15243" max="15243" width="2.75" style="98" customWidth="1"/>
    <col min="15244" max="15244" width="9" style="98"/>
    <col min="15245" max="15245" width="12" style="98" customWidth="1"/>
    <col min="15246" max="15254" width="8.125" style="98" customWidth="1"/>
    <col min="15255" max="15255" width="2.75" style="98" customWidth="1"/>
    <col min="15256" max="15256" width="9" style="98"/>
    <col min="15257" max="15257" width="12" style="98" customWidth="1"/>
    <col min="15258" max="15266" width="8.125" style="98" customWidth="1"/>
    <col min="15267" max="15267" width="2.75" style="98" customWidth="1"/>
    <col min="15268" max="15268" width="9" style="98"/>
    <col min="15269" max="15269" width="12" style="98" customWidth="1"/>
    <col min="15270" max="15278" width="8.125" style="98" customWidth="1"/>
    <col min="15279" max="15279" width="2.75" style="98" customWidth="1"/>
    <col min="15280" max="15280" width="9" style="98"/>
    <col min="15281" max="15281" width="12" style="98" customWidth="1"/>
    <col min="15282" max="15290" width="8.125" style="98" customWidth="1"/>
    <col min="15291" max="15291" width="2.75" style="98" customWidth="1"/>
    <col min="15292" max="15292" width="9" style="98"/>
    <col min="15293" max="15293" width="12" style="98" customWidth="1"/>
    <col min="15294" max="15302" width="8.125" style="98" customWidth="1"/>
    <col min="15303" max="15303" width="2.75" style="98" customWidth="1"/>
    <col min="15304" max="15304" width="9" style="98"/>
    <col min="15305" max="15305" width="12" style="98" customWidth="1"/>
    <col min="15306" max="15314" width="8.125" style="98" customWidth="1"/>
    <col min="15315" max="15315" width="2.75" style="98" customWidth="1"/>
    <col min="15316" max="15316" width="9" style="98"/>
    <col min="15317" max="15317" width="12" style="98" customWidth="1"/>
    <col min="15318" max="15326" width="8.125" style="98" customWidth="1"/>
    <col min="15327" max="15327" width="2.75" style="98" customWidth="1"/>
    <col min="15328" max="15328" width="9" style="98"/>
    <col min="15329" max="15329" width="12" style="98" customWidth="1"/>
    <col min="15330" max="15338" width="8.125" style="98" customWidth="1"/>
    <col min="15339" max="15339" width="2.75" style="98" customWidth="1"/>
    <col min="15340" max="15340" width="9" style="98"/>
    <col min="15341" max="15341" width="10.125" style="98" customWidth="1"/>
    <col min="15342" max="15349" width="8.125" style="98" customWidth="1"/>
    <col min="15350" max="15350" width="10.5" style="98" customWidth="1"/>
    <col min="15351" max="15351" width="2.75" style="98" customWidth="1"/>
    <col min="15352" max="15352" width="9" style="98"/>
    <col min="15353" max="15353" width="10.125" style="98" customWidth="1"/>
    <col min="15354" max="15361" width="8.125" style="98" customWidth="1"/>
    <col min="15362" max="15362" width="10.5" style="98" customWidth="1"/>
    <col min="15363" max="15426" width="9" style="98"/>
    <col min="15427" max="15427" width="2.75" style="98" customWidth="1"/>
    <col min="15428" max="15428" width="9" style="98"/>
    <col min="15429" max="15429" width="12" style="98" customWidth="1"/>
    <col min="15430" max="15438" width="8.125" style="98" customWidth="1"/>
    <col min="15439" max="15439" width="2.75" style="98" customWidth="1"/>
    <col min="15440" max="15440" width="9" style="98"/>
    <col min="15441" max="15441" width="12" style="98" customWidth="1"/>
    <col min="15442" max="15450" width="8.125" style="98" customWidth="1"/>
    <col min="15451" max="15451" width="2.75" style="98" customWidth="1"/>
    <col min="15452" max="15452" width="9" style="98"/>
    <col min="15453" max="15453" width="12" style="98" customWidth="1"/>
    <col min="15454" max="15462" width="8.125" style="98" customWidth="1"/>
    <col min="15463" max="15463" width="2.75" style="98" customWidth="1"/>
    <col min="15464" max="15464" width="9" style="98"/>
    <col min="15465" max="15465" width="12" style="98" customWidth="1"/>
    <col min="15466" max="15474" width="8.125" style="98" customWidth="1"/>
    <col min="15475" max="15475" width="2.75" style="98" customWidth="1"/>
    <col min="15476" max="15476" width="9" style="98"/>
    <col min="15477" max="15477" width="12" style="98" customWidth="1"/>
    <col min="15478" max="15486" width="8.125" style="98" customWidth="1"/>
    <col min="15487" max="15487" width="2.75" style="98" customWidth="1"/>
    <col min="15488" max="15488" width="9" style="98"/>
    <col min="15489" max="15489" width="12" style="98" customWidth="1"/>
    <col min="15490" max="15498" width="8.125" style="98" customWidth="1"/>
    <col min="15499" max="15499" width="2.75" style="98" customWidth="1"/>
    <col min="15500" max="15500" width="9" style="98"/>
    <col min="15501" max="15501" width="12" style="98" customWidth="1"/>
    <col min="15502" max="15510" width="8.125" style="98" customWidth="1"/>
    <col min="15511" max="15511" width="2.75" style="98" customWidth="1"/>
    <col min="15512" max="15512" width="9" style="98"/>
    <col min="15513" max="15513" width="12" style="98" customWidth="1"/>
    <col min="15514" max="15522" width="8.125" style="98" customWidth="1"/>
    <col min="15523" max="15523" width="2.75" style="98" customWidth="1"/>
    <col min="15524" max="15524" width="9" style="98"/>
    <col min="15525" max="15525" width="12" style="98" customWidth="1"/>
    <col min="15526" max="15534" width="8.125" style="98" customWidth="1"/>
    <col min="15535" max="15535" width="2.75" style="98" customWidth="1"/>
    <col min="15536" max="15536" width="9" style="98"/>
    <col min="15537" max="15537" width="12" style="98" customWidth="1"/>
    <col min="15538" max="15546" width="8.125" style="98" customWidth="1"/>
    <col min="15547" max="15547" width="2.75" style="98" customWidth="1"/>
    <col min="15548" max="15548" width="9" style="98"/>
    <col min="15549" max="15549" width="12" style="98" customWidth="1"/>
    <col min="15550" max="15558" width="8.125" style="98" customWidth="1"/>
    <col min="15559" max="15559" width="2.75" style="98" customWidth="1"/>
    <col min="15560" max="15560" width="9" style="98"/>
    <col min="15561" max="15561" width="12" style="98" customWidth="1"/>
    <col min="15562" max="15570" width="8.125" style="98" customWidth="1"/>
    <col min="15571" max="15571" width="2.75" style="98" customWidth="1"/>
    <col min="15572" max="15572" width="9" style="98"/>
    <col min="15573" max="15573" width="12" style="98" customWidth="1"/>
    <col min="15574" max="15582" width="8.125" style="98" customWidth="1"/>
    <col min="15583" max="15583" width="2.75" style="98" customWidth="1"/>
    <col min="15584" max="15584" width="9" style="98"/>
    <col min="15585" max="15585" width="12" style="98" customWidth="1"/>
    <col min="15586" max="15594" width="8.125" style="98" customWidth="1"/>
    <col min="15595" max="15595" width="2.75" style="98" customWidth="1"/>
    <col min="15596" max="15596" width="9" style="98"/>
    <col min="15597" max="15597" width="10.125" style="98" customWidth="1"/>
    <col min="15598" max="15605" width="8.125" style="98" customWidth="1"/>
    <col min="15606" max="15606" width="10.5" style="98" customWidth="1"/>
    <col min="15607" max="15607" width="2.75" style="98" customWidth="1"/>
    <col min="15608" max="15608" width="9" style="98"/>
    <col min="15609" max="15609" width="10.125" style="98" customWidth="1"/>
    <col min="15610" max="15617" width="8.125" style="98" customWidth="1"/>
    <col min="15618" max="15618" width="10.5" style="98" customWidth="1"/>
    <col min="15619" max="15682" width="9" style="98"/>
    <col min="15683" max="15683" width="2.75" style="98" customWidth="1"/>
    <col min="15684" max="15684" width="9" style="98"/>
    <col min="15685" max="15685" width="12" style="98" customWidth="1"/>
    <col min="15686" max="15694" width="8.125" style="98" customWidth="1"/>
    <col min="15695" max="15695" width="2.75" style="98" customWidth="1"/>
    <col min="15696" max="15696" width="9" style="98"/>
    <col min="15697" max="15697" width="12" style="98" customWidth="1"/>
    <col min="15698" max="15706" width="8.125" style="98" customWidth="1"/>
    <col min="15707" max="15707" width="2.75" style="98" customWidth="1"/>
    <col min="15708" max="15708" width="9" style="98"/>
    <col min="15709" max="15709" width="12" style="98" customWidth="1"/>
    <col min="15710" max="15718" width="8.125" style="98" customWidth="1"/>
    <col min="15719" max="15719" width="2.75" style="98" customWidth="1"/>
    <col min="15720" max="15720" width="9" style="98"/>
    <col min="15721" max="15721" width="12" style="98" customWidth="1"/>
    <col min="15722" max="15730" width="8.125" style="98" customWidth="1"/>
    <col min="15731" max="15731" width="2.75" style="98" customWidth="1"/>
    <col min="15732" max="15732" width="9" style="98"/>
    <col min="15733" max="15733" width="12" style="98" customWidth="1"/>
    <col min="15734" max="15742" width="8.125" style="98" customWidth="1"/>
    <col min="15743" max="15743" width="2.75" style="98" customWidth="1"/>
    <col min="15744" max="15744" width="9" style="98"/>
    <col min="15745" max="15745" width="12" style="98" customWidth="1"/>
    <col min="15746" max="15754" width="8.125" style="98" customWidth="1"/>
    <col min="15755" max="15755" width="2.75" style="98" customWidth="1"/>
    <col min="15756" max="15756" width="9" style="98"/>
    <col min="15757" max="15757" width="12" style="98" customWidth="1"/>
    <col min="15758" max="15766" width="8.125" style="98" customWidth="1"/>
    <col min="15767" max="15767" width="2.75" style="98" customWidth="1"/>
    <col min="15768" max="15768" width="9" style="98"/>
    <col min="15769" max="15769" width="12" style="98" customWidth="1"/>
    <col min="15770" max="15778" width="8.125" style="98" customWidth="1"/>
    <col min="15779" max="15779" width="2.75" style="98" customWidth="1"/>
    <col min="15780" max="15780" width="9" style="98"/>
    <col min="15781" max="15781" width="12" style="98" customWidth="1"/>
    <col min="15782" max="15790" width="8.125" style="98" customWidth="1"/>
    <col min="15791" max="15791" width="2.75" style="98" customWidth="1"/>
    <col min="15792" max="15792" width="9" style="98"/>
    <col min="15793" max="15793" width="12" style="98" customWidth="1"/>
    <col min="15794" max="15802" width="8.125" style="98" customWidth="1"/>
    <col min="15803" max="15803" width="2.75" style="98" customWidth="1"/>
    <col min="15804" max="15804" width="9" style="98"/>
    <col min="15805" max="15805" width="12" style="98" customWidth="1"/>
    <col min="15806" max="15814" width="8.125" style="98" customWidth="1"/>
    <col min="15815" max="15815" width="2.75" style="98" customWidth="1"/>
    <col min="15816" max="15816" width="9" style="98"/>
    <col min="15817" max="15817" width="12" style="98" customWidth="1"/>
    <col min="15818" max="15826" width="8.125" style="98" customWidth="1"/>
    <col min="15827" max="15827" width="2.75" style="98" customWidth="1"/>
    <col min="15828" max="15828" width="9" style="98"/>
    <col min="15829" max="15829" width="12" style="98" customWidth="1"/>
    <col min="15830" max="15838" width="8.125" style="98" customWidth="1"/>
    <col min="15839" max="15839" width="2.75" style="98" customWidth="1"/>
    <col min="15840" max="15840" width="9" style="98"/>
    <col min="15841" max="15841" width="12" style="98" customWidth="1"/>
    <col min="15842" max="15850" width="8.125" style="98" customWidth="1"/>
    <col min="15851" max="15851" width="2.75" style="98" customWidth="1"/>
    <col min="15852" max="15852" width="9" style="98"/>
    <col min="15853" max="15853" width="10.125" style="98" customWidth="1"/>
    <col min="15854" max="15861" width="8.125" style="98" customWidth="1"/>
    <col min="15862" max="15862" width="10.5" style="98" customWidth="1"/>
    <col min="15863" max="15863" width="2.75" style="98" customWidth="1"/>
    <col min="15864" max="15864" width="9" style="98"/>
    <col min="15865" max="15865" width="10.125" style="98" customWidth="1"/>
    <col min="15866" max="15873" width="8.125" style="98" customWidth="1"/>
    <col min="15874" max="15874" width="10.5" style="98" customWidth="1"/>
    <col min="15875" max="15938" width="9" style="98"/>
    <col min="15939" max="15939" width="2.75" style="98" customWidth="1"/>
    <col min="15940" max="15940" width="9" style="98"/>
    <col min="15941" max="15941" width="12" style="98" customWidth="1"/>
    <col min="15942" max="15950" width="8.125" style="98" customWidth="1"/>
    <col min="15951" max="15951" width="2.75" style="98" customWidth="1"/>
    <col min="15952" max="15952" width="9" style="98"/>
    <col min="15953" max="15953" width="12" style="98" customWidth="1"/>
    <col min="15954" max="15962" width="8.125" style="98" customWidth="1"/>
    <col min="15963" max="15963" width="2.75" style="98" customWidth="1"/>
    <col min="15964" max="15964" width="9" style="98"/>
    <col min="15965" max="15965" width="12" style="98" customWidth="1"/>
    <col min="15966" max="15974" width="8.125" style="98" customWidth="1"/>
    <col min="15975" max="15975" width="2.75" style="98" customWidth="1"/>
    <col min="15976" max="15976" width="9" style="98"/>
    <col min="15977" max="15977" width="12" style="98" customWidth="1"/>
    <col min="15978" max="15986" width="8.125" style="98" customWidth="1"/>
    <col min="15987" max="15987" width="2.75" style="98" customWidth="1"/>
    <col min="15988" max="15988" width="9" style="98"/>
    <col min="15989" max="15989" width="12" style="98" customWidth="1"/>
    <col min="15990" max="15998" width="8.125" style="98" customWidth="1"/>
    <col min="15999" max="15999" width="2.75" style="98" customWidth="1"/>
    <col min="16000" max="16000" width="9" style="98"/>
    <col min="16001" max="16001" width="12" style="98" customWidth="1"/>
    <col min="16002" max="16010" width="8.125" style="98" customWidth="1"/>
    <col min="16011" max="16011" width="2.75" style="98" customWidth="1"/>
    <col min="16012" max="16012" width="9" style="98"/>
    <col min="16013" max="16013" width="12" style="98" customWidth="1"/>
    <col min="16014" max="16022" width="8.125" style="98" customWidth="1"/>
    <col min="16023" max="16023" width="2.75" style="98" customWidth="1"/>
    <col min="16024" max="16024" width="9" style="98"/>
    <col min="16025" max="16025" width="12" style="98" customWidth="1"/>
    <col min="16026" max="16034" width="8.125" style="98" customWidth="1"/>
    <col min="16035" max="16035" width="2.75" style="98" customWidth="1"/>
    <col min="16036" max="16036" width="9" style="98"/>
    <col min="16037" max="16037" width="12" style="98" customWidth="1"/>
    <col min="16038" max="16046" width="8.125" style="98" customWidth="1"/>
    <col min="16047" max="16047" width="2.75" style="98" customWidth="1"/>
    <col min="16048" max="16048" width="9" style="98"/>
    <col min="16049" max="16049" width="12" style="98" customWidth="1"/>
    <col min="16050" max="16058" width="8.125" style="98" customWidth="1"/>
    <col min="16059" max="16059" width="2.75" style="98" customWidth="1"/>
    <col min="16060" max="16060" width="9" style="98"/>
    <col min="16061" max="16061" width="12" style="98" customWidth="1"/>
    <col min="16062" max="16070" width="8.125" style="98" customWidth="1"/>
    <col min="16071" max="16071" width="2.75" style="98" customWidth="1"/>
    <col min="16072" max="16072" width="9" style="98"/>
    <col min="16073" max="16073" width="12" style="98" customWidth="1"/>
    <col min="16074" max="16082" width="8.125" style="98" customWidth="1"/>
    <col min="16083" max="16083" width="2.75" style="98" customWidth="1"/>
    <col min="16084" max="16084" width="9" style="98"/>
    <col min="16085" max="16085" width="12" style="98" customWidth="1"/>
    <col min="16086" max="16094" width="8.125" style="98" customWidth="1"/>
    <col min="16095" max="16095" width="2.75" style="98" customWidth="1"/>
    <col min="16096" max="16096" width="9" style="98"/>
    <col min="16097" max="16097" width="12" style="98" customWidth="1"/>
    <col min="16098" max="16106" width="8.125" style="98" customWidth="1"/>
    <col min="16107" max="16107" width="2.75" style="98" customWidth="1"/>
    <col min="16108" max="16108" width="9" style="98"/>
    <col min="16109" max="16109" width="10.125" style="98" customWidth="1"/>
    <col min="16110" max="16117" width="8.125" style="98" customWidth="1"/>
    <col min="16118" max="16118" width="10.5" style="98" customWidth="1"/>
    <col min="16119" max="16119" width="2.75" style="98" customWidth="1"/>
    <col min="16120" max="16120" width="9" style="98"/>
    <col min="16121" max="16121" width="10.125" style="98" customWidth="1"/>
    <col min="16122" max="16129" width="8.125" style="98" customWidth="1"/>
    <col min="16130" max="16130" width="10.5" style="98" customWidth="1"/>
    <col min="16131" max="16384" width="9" style="98"/>
  </cols>
  <sheetData>
    <row r="1" spans="1:11" ht="60" customHeight="1">
      <c r="A1" s="95"/>
      <c r="B1" s="134" t="s">
        <v>126</v>
      </c>
      <c r="C1" s="135"/>
      <c r="D1" s="97"/>
      <c r="E1" s="97"/>
      <c r="F1" s="97"/>
      <c r="G1" s="97"/>
      <c r="H1" s="97"/>
    </row>
    <row r="2" spans="1:11" ht="45" customHeight="1" thickBot="1">
      <c r="A2" s="95"/>
      <c r="B2" s="136"/>
      <c r="C2" s="136"/>
      <c r="E2" s="301" t="s">
        <v>90</v>
      </c>
      <c r="F2" s="301"/>
      <c r="G2" s="301"/>
      <c r="H2" s="301"/>
    </row>
    <row r="3" spans="1:11" ht="15" customHeight="1">
      <c r="A3" s="99"/>
      <c r="B3" s="302" t="s">
        <v>91</v>
      </c>
      <c r="C3" s="100" t="s">
        <v>92</v>
      </c>
      <c r="D3" s="100" t="s">
        <v>93</v>
      </c>
      <c r="E3" s="100" t="s">
        <v>94</v>
      </c>
      <c r="F3" s="100" t="s">
        <v>95</v>
      </c>
      <c r="G3" s="100" t="s">
        <v>96</v>
      </c>
      <c r="H3" s="100" t="s">
        <v>93</v>
      </c>
      <c r="I3" s="100" t="s">
        <v>94</v>
      </c>
      <c r="J3" s="100" t="s">
        <v>95</v>
      </c>
      <c r="K3" s="101" t="s">
        <v>97</v>
      </c>
    </row>
    <row r="4" spans="1:11" ht="45" customHeight="1">
      <c r="A4" s="102"/>
      <c r="B4" s="303"/>
      <c r="C4" s="103"/>
      <c r="D4" s="137" t="s">
        <v>127</v>
      </c>
      <c r="E4" s="137"/>
      <c r="F4" s="137"/>
      <c r="G4" s="137"/>
      <c r="H4" s="137"/>
      <c r="I4" s="137"/>
      <c r="J4" s="137"/>
      <c r="K4" s="138"/>
    </row>
    <row r="5" spans="1:11" ht="30" customHeight="1">
      <c r="A5" s="104"/>
      <c r="B5" s="105" t="s">
        <v>98</v>
      </c>
      <c r="C5" s="106" t="e">
        <f>+#REF!</f>
        <v>#REF!</v>
      </c>
      <c r="D5" s="107"/>
      <c r="E5" s="107"/>
      <c r="G5" s="105"/>
      <c r="H5" s="108"/>
      <c r="I5" s="108"/>
      <c r="J5" s="108"/>
      <c r="K5" s="109"/>
    </row>
    <row r="6" spans="1:11" ht="30" customHeight="1">
      <c r="A6" s="104"/>
      <c r="B6" s="105" t="s">
        <v>99</v>
      </c>
      <c r="C6" s="304"/>
      <c r="D6" s="305"/>
      <c r="E6" s="305"/>
      <c r="F6" s="305"/>
      <c r="G6" s="305"/>
      <c r="H6" s="305"/>
      <c r="I6" s="305"/>
      <c r="J6" s="305"/>
      <c r="K6" s="306"/>
    </row>
    <row r="7" spans="1:11" ht="30" customHeight="1">
      <c r="A7" s="104"/>
      <c r="B7" s="105" t="s">
        <v>100</v>
      </c>
      <c r="C7" s="307"/>
      <c r="D7" s="308"/>
      <c r="E7" s="308"/>
      <c r="F7" s="308"/>
      <c r="G7" s="107"/>
      <c r="H7" s="110"/>
      <c r="I7" s="107"/>
      <c r="J7" s="107"/>
      <c r="K7" s="111"/>
    </row>
    <row r="8" spans="1:11" ht="30" customHeight="1">
      <c r="A8" s="104"/>
      <c r="B8" s="105" t="s">
        <v>101</v>
      </c>
      <c r="C8" s="112"/>
      <c r="D8" s="107"/>
      <c r="E8" s="107"/>
      <c r="F8" s="107"/>
      <c r="G8" s="107"/>
      <c r="H8" s="107"/>
      <c r="I8" s="107"/>
      <c r="J8" s="107"/>
      <c r="K8" s="111"/>
    </row>
    <row r="9" spans="1:11" ht="15" customHeight="1">
      <c r="A9" s="102"/>
      <c r="B9" s="309" t="s">
        <v>103</v>
      </c>
      <c r="C9" s="311" t="s">
        <v>128</v>
      </c>
      <c r="D9" s="312"/>
      <c r="E9" s="312"/>
      <c r="F9" s="312"/>
      <c r="G9" s="312"/>
      <c r="H9" s="312"/>
      <c r="I9" s="312"/>
      <c r="J9" s="312"/>
      <c r="K9" s="313"/>
    </row>
    <row r="10" spans="1:11" ht="15" customHeight="1">
      <c r="A10" s="102"/>
      <c r="B10" s="310"/>
      <c r="C10" s="314"/>
      <c r="D10" s="315"/>
      <c r="E10" s="315"/>
      <c r="F10" s="315"/>
      <c r="G10" s="315"/>
      <c r="H10" s="315"/>
      <c r="I10" s="315"/>
      <c r="J10" s="315"/>
      <c r="K10" s="316"/>
    </row>
    <row r="11" spans="1:11" ht="30" customHeight="1">
      <c r="A11" s="104"/>
      <c r="B11" s="107"/>
      <c r="C11" s="114"/>
      <c r="D11" s="114" t="s">
        <v>104</v>
      </c>
      <c r="E11" s="114"/>
      <c r="F11" s="114"/>
      <c r="G11" s="114"/>
      <c r="H11" s="114" t="s">
        <v>105</v>
      </c>
      <c r="I11" s="114"/>
      <c r="J11" s="114"/>
      <c r="K11" s="109"/>
    </row>
    <row r="12" spans="1:11" ht="30" customHeight="1">
      <c r="A12" s="317" t="s">
        <v>106</v>
      </c>
      <c r="B12" s="318"/>
      <c r="C12" s="319" t="s">
        <v>107</v>
      </c>
      <c r="D12" s="318"/>
      <c r="E12" s="115" t="s">
        <v>108</v>
      </c>
      <c r="F12" s="319" t="s">
        <v>109</v>
      </c>
      <c r="G12" s="320"/>
      <c r="H12" s="319" t="s">
        <v>110</v>
      </c>
      <c r="I12" s="318"/>
      <c r="J12" s="320"/>
      <c r="K12" s="116" t="s">
        <v>111</v>
      </c>
    </row>
    <row r="13" spans="1:11" ht="23.1" customHeight="1">
      <c r="A13" s="321" t="s">
        <v>178</v>
      </c>
      <c r="B13" s="322"/>
      <c r="C13" s="325" t="s">
        <v>179</v>
      </c>
      <c r="D13" s="326"/>
      <c r="E13" s="329" t="s">
        <v>184</v>
      </c>
      <c r="F13" s="331"/>
      <c r="G13" s="332"/>
      <c r="H13" s="335"/>
      <c r="I13" s="336"/>
      <c r="J13" s="337"/>
      <c r="K13" s="342"/>
    </row>
    <row r="14" spans="1:11" ht="23.1" customHeight="1">
      <c r="A14" s="323"/>
      <c r="B14" s="324"/>
      <c r="C14" s="327"/>
      <c r="D14" s="328"/>
      <c r="E14" s="330"/>
      <c r="F14" s="333"/>
      <c r="G14" s="334"/>
      <c r="H14" s="338"/>
      <c r="I14" s="339"/>
      <c r="J14" s="340"/>
      <c r="K14" s="343"/>
    </row>
    <row r="15" spans="1:11" ht="45" customHeight="1">
      <c r="A15" s="117"/>
      <c r="B15" s="118" t="s">
        <v>112</v>
      </c>
      <c r="C15" s="344" t="s">
        <v>183</v>
      </c>
      <c r="D15" s="345"/>
      <c r="E15" s="119"/>
      <c r="F15" s="346"/>
      <c r="G15" s="347"/>
      <c r="H15" s="348"/>
      <c r="I15" s="349"/>
      <c r="J15" s="350"/>
      <c r="K15" s="121" t="s">
        <v>113</v>
      </c>
    </row>
    <row r="16" spans="1:11" ht="45" customHeight="1" thickBot="1">
      <c r="A16" s="122"/>
      <c r="B16" s="123" t="s">
        <v>114</v>
      </c>
      <c r="C16" s="344" t="s">
        <v>185</v>
      </c>
      <c r="D16" s="345"/>
      <c r="E16" s="119"/>
      <c r="F16" s="346"/>
      <c r="G16" s="347"/>
      <c r="H16" s="348"/>
      <c r="I16" s="349"/>
      <c r="J16" s="350"/>
      <c r="K16" s="121" t="s">
        <v>115</v>
      </c>
    </row>
    <row r="17" spans="1:11" ht="45" customHeight="1" thickBot="1">
      <c r="A17" s="351" t="s">
        <v>116</v>
      </c>
      <c r="B17" s="352"/>
      <c r="C17" s="139"/>
      <c r="D17" s="108"/>
      <c r="E17" s="140"/>
      <c r="F17" s="120"/>
      <c r="G17" s="107"/>
      <c r="H17" s="353"/>
      <c r="I17" s="354"/>
      <c r="J17" s="355"/>
      <c r="K17" s="124" t="s">
        <v>117</v>
      </c>
    </row>
    <row r="18" spans="1:11" ht="60" customHeight="1">
      <c r="A18" s="356" t="s">
        <v>118</v>
      </c>
      <c r="B18" s="357"/>
      <c r="C18" s="357"/>
      <c r="D18" s="357"/>
      <c r="E18" s="357"/>
      <c r="F18" s="357"/>
      <c r="G18" s="357"/>
      <c r="H18" s="357"/>
      <c r="I18" s="357"/>
      <c r="J18" s="357"/>
      <c r="K18" s="358"/>
    </row>
    <row r="19" spans="1:11" ht="22.5" customHeight="1">
      <c r="A19" s="102"/>
      <c r="B19" s="141" t="s">
        <v>129</v>
      </c>
      <c r="C19" s="142"/>
      <c r="D19" s="143"/>
      <c r="E19" s="125"/>
      <c r="F19" s="125"/>
      <c r="G19" s="126"/>
      <c r="H19" s="113"/>
      <c r="I19" s="113"/>
      <c r="J19" s="113"/>
      <c r="K19" s="127"/>
    </row>
    <row r="20" spans="1:11" ht="22.5" customHeight="1">
      <c r="A20" s="102"/>
      <c r="B20" s="128" t="s">
        <v>120</v>
      </c>
      <c r="C20" s="98"/>
      <c r="D20" s="341" t="s">
        <v>121</v>
      </c>
      <c r="E20" s="341"/>
      <c r="F20" s="144" t="s">
        <v>130</v>
      </c>
      <c r="G20" s="128"/>
      <c r="H20" s="113"/>
      <c r="I20" s="113"/>
      <c r="J20" s="113"/>
      <c r="K20" s="127"/>
    </row>
    <row r="21" spans="1:11" ht="22.5" customHeight="1">
      <c r="A21" s="102"/>
      <c r="B21" s="113"/>
      <c r="C21" s="113"/>
      <c r="D21" s="341" t="s">
        <v>122</v>
      </c>
      <c r="E21" s="341"/>
      <c r="F21" s="144" t="s">
        <v>131</v>
      </c>
      <c r="G21" s="128"/>
      <c r="H21" s="113"/>
      <c r="I21" s="113"/>
      <c r="J21" s="113"/>
      <c r="K21" s="127"/>
    </row>
    <row r="22" spans="1:11" ht="22.5" customHeight="1">
      <c r="A22" s="102"/>
      <c r="B22" s="113"/>
      <c r="C22" s="113"/>
      <c r="D22" s="341" t="s">
        <v>123</v>
      </c>
      <c r="E22" s="341"/>
      <c r="F22" s="144" t="s">
        <v>132</v>
      </c>
      <c r="G22" s="128"/>
      <c r="H22" s="113"/>
      <c r="I22" s="113"/>
      <c r="J22" s="113"/>
      <c r="K22" s="129" t="s">
        <v>124</v>
      </c>
    </row>
    <row r="23" spans="1:11" ht="15" customHeight="1">
      <c r="A23" s="102"/>
      <c r="B23" s="128" t="s">
        <v>186</v>
      </c>
      <c r="C23" s="113"/>
      <c r="D23" s="341" t="s">
        <v>123</v>
      </c>
      <c r="E23" s="341"/>
      <c r="F23" s="113"/>
      <c r="G23" s="113"/>
      <c r="H23" s="113"/>
      <c r="I23" s="113"/>
      <c r="J23" s="113"/>
      <c r="K23" s="129" t="s">
        <v>124</v>
      </c>
    </row>
    <row r="24" spans="1:11" ht="22.5" customHeight="1">
      <c r="A24" s="102"/>
      <c r="B24" s="130" t="s">
        <v>125</v>
      </c>
      <c r="C24" s="113"/>
      <c r="D24" s="113"/>
      <c r="E24" s="113"/>
      <c r="F24" s="113"/>
      <c r="G24" s="113"/>
      <c r="H24" s="113"/>
      <c r="I24" s="113"/>
      <c r="J24" s="113"/>
      <c r="K24" s="127"/>
    </row>
    <row r="25" spans="1:11" ht="15" customHeight="1" thickBot="1">
      <c r="A25" s="131"/>
      <c r="B25" s="132"/>
      <c r="C25" s="132"/>
      <c r="D25" s="132"/>
      <c r="E25" s="132"/>
      <c r="F25" s="132"/>
      <c r="G25" s="132"/>
      <c r="H25" s="132"/>
      <c r="I25" s="132"/>
      <c r="J25" s="132"/>
      <c r="K25" s="133"/>
    </row>
  </sheetData>
  <mergeCells count="29">
    <mergeCell ref="D23:E23"/>
    <mergeCell ref="A17:B17"/>
    <mergeCell ref="H17:J17"/>
    <mergeCell ref="A18:K18"/>
    <mergeCell ref="D20:E20"/>
    <mergeCell ref="D21:E21"/>
    <mergeCell ref="D22:E22"/>
    <mergeCell ref="K13:K14"/>
    <mergeCell ref="C15:D15"/>
    <mergeCell ref="F15:G15"/>
    <mergeCell ref="H15:J15"/>
    <mergeCell ref="C16:D16"/>
    <mergeCell ref="F16:G16"/>
    <mergeCell ref="H16:J16"/>
    <mergeCell ref="A12:B12"/>
    <mergeCell ref="C12:D12"/>
    <mergeCell ref="F12:G12"/>
    <mergeCell ref="H12:J12"/>
    <mergeCell ref="A13:B14"/>
    <mergeCell ref="C13:D14"/>
    <mergeCell ref="E13:E14"/>
    <mergeCell ref="F13:G14"/>
    <mergeCell ref="H13:J14"/>
    <mergeCell ref="E2:H2"/>
    <mergeCell ref="B3:B4"/>
    <mergeCell ref="C6:K6"/>
    <mergeCell ref="C7:F7"/>
    <mergeCell ref="B9:B10"/>
    <mergeCell ref="C9:K10"/>
  </mergeCells>
  <phoneticPr fontId="4"/>
  <printOptions horizontalCentered="1" verticalCentered="1"/>
  <pageMargins left="0.78740157480314965" right="0.78740157480314965" top="0.59055118110236227" bottom="0.78740157480314965" header="0.19685039370078741" footer="0.3937007874015748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FF99FF"/>
  </sheetPr>
  <dimension ref="A2:J50"/>
  <sheetViews>
    <sheetView view="pageBreakPreview" topLeftCell="A40" zoomScale="130" zoomScaleNormal="100" zoomScaleSheetLayoutView="130" workbookViewId="0">
      <selection activeCell="G18" sqref="G18"/>
    </sheetView>
  </sheetViews>
  <sheetFormatPr defaultColWidth="9" defaultRowHeight="13.5"/>
  <cols>
    <col min="1" max="1" width="2.625" style="207" customWidth="1"/>
    <col min="2" max="2" width="4.75" style="207" customWidth="1"/>
    <col min="3" max="3" width="11" style="207" customWidth="1"/>
    <col min="4" max="4" width="3.25" style="207" customWidth="1"/>
    <col min="5" max="5" width="6.5" style="207" customWidth="1"/>
    <col min="6" max="10" width="9" style="207"/>
    <col min="11" max="11" width="2.625" style="207" customWidth="1"/>
    <col min="12" max="16384" width="9" style="207"/>
  </cols>
  <sheetData>
    <row r="2" spans="1:10" ht="21.75" customHeight="1">
      <c r="A2" s="359"/>
      <c r="B2" s="360"/>
      <c r="C2" s="360"/>
      <c r="D2" s="360"/>
      <c r="E2" s="360"/>
      <c r="F2" s="360"/>
      <c r="G2" s="360"/>
      <c r="H2" s="360"/>
      <c r="I2" s="360"/>
      <c r="J2" s="360"/>
    </row>
    <row r="4" spans="1:10" ht="21">
      <c r="B4" s="208" t="s">
        <v>159</v>
      </c>
      <c r="C4" s="209"/>
      <c r="D4" s="209"/>
      <c r="E4" s="209"/>
      <c r="F4" s="209"/>
      <c r="G4" s="209"/>
      <c r="H4" s="209"/>
      <c r="I4" s="209"/>
      <c r="J4" s="209"/>
    </row>
    <row r="9" spans="1:10">
      <c r="B9" s="207" t="s">
        <v>160</v>
      </c>
      <c r="D9" s="207" t="s">
        <v>173</v>
      </c>
    </row>
    <row r="11" spans="1:10">
      <c r="B11" s="207" t="s">
        <v>161</v>
      </c>
    </row>
    <row r="15" spans="1:10">
      <c r="B15" s="209" t="s">
        <v>162</v>
      </c>
      <c r="C15" s="209"/>
      <c r="D15" s="209"/>
      <c r="E15" s="209"/>
      <c r="F15" s="209"/>
      <c r="G15" s="209"/>
      <c r="H15" s="209"/>
      <c r="I15" s="209"/>
      <c r="J15" s="209"/>
    </row>
    <row r="19" spans="2:6">
      <c r="B19" s="207" t="s">
        <v>163</v>
      </c>
      <c r="F19" s="207" t="str">
        <f>[93]入力欄!B4</f>
        <v>純水製造装置の購入</v>
      </c>
    </row>
    <row r="23" spans="2:6">
      <c r="B23" s="207" t="s">
        <v>164</v>
      </c>
      <c r="F23" s="207" t="s">
        <v>174</v>
      </c>
    </row>
    <row r="27" spans="2:6">
      <c r="B27" s="207" t="s">
        <v>165</v>
      </c>
    </row>
    <row r="31" spans="2:6">
      <c r="E31" s="207" t="s">
        <v>166</v>
      </c>
    </row>
    <row r="35" spans="2:8">
      <c r="E35" s="207" t="s">
        <v>167</v>
      </c>
    </row>
    <row r="39" spans="2:8">
      <c r="C39" s="210" t="s">
        <v>168</v>
      </c>
      <c r="E39" s="207" t="s">
        <v>169</v>
      </c>
    </row>
    <row r="43" spans="2:8">
      <c r="E43" s="207" t="s">
        <v>170</v>
      </c>
      <c r="H43" s="211" t="s">
        <v>171</v>
      </c>
    </row>
    <row r="48" spans="2:8">
      <c r="B48" s="207" t="s">
        <v>172</v>
      </c>
    </row>
    <row r="50" spans="2:7">
      <c r="B50" s="207" t="str">
        <f>"　　企業局長　松田　了　殿"</f>
        <v>　　企業局長　松田　了　殿</v>
      </c>
      <c r="D50" s="212"/>
      <c r="E50" s="212"/>
      <c r="F50" s="212"/>
      <c r="G50" s="210"/>
    </row>
  </sheetData>
  <mergeCells count="1">
    <mergeCell ref="A2:J2"/>
  </mergeCells>
  <phoneticPr fontId="4"/>
  <pageMargins left="0.98425196850393704" right="0.59055118110236227" top="0.98425196850393704" bottom="0.98425196850393704" header="0.51181102362204722" footer="0.51181102362204722"/>
  <pageSetup paperSize="9"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FFFF00"/>
  </sheetPr>
  <dimension ref="A1:N29"/>
  <sheetViews>
    <sheetView view="pageBreakPreview" topLeftCell="A10" zoomScaleNormal="100" zoomScaleSheetLayoutView="100" workbookViewId="0">
      <selection activeCell="E16" sqref="E16:H16"/>
    </sheetView>
  </sheetViews>
  <sheetFormatPr defaultColWidth="5.625" defaultRowHeight="22.5" customHeight="1"/>
  <cols>
    <col min="1" max="4" width="5.625" style="199"/>
    <col min="5" max="5" width="5.625" style="199" customWidth="1"/>
    <col min="6" max="10" width="5.625" style="199"/>
    <col min="11" max="11" width="5.625" style="199" customWidth="1"/>
    <col min="12" max="16384" width="5.625" style="199"/>
  </cols>
  <sheetData>
    <row r="1" spans="1:14" ht="22.5" customHeight="1">
      <c r="N1" s="200" t="s">
        <v>133</v>
      </c>
    </row>
    <row r="2" spans="1:14" ht="22.5" customHeight="1">
      <c r="A2" s="368" t="s">
        <v>134</v>
      </c>
      <c r="B2" s="368"/>
      <c r="C2" s="368"/>
      <c r="D2" s="368"/>
      <c r="E2" s="368"/>
      <c r="F2" s="368"/>
      <c r="G2" s="368"/>
      <c r="H2" s="368"/>
      <c r="I2" s="368"/>
      <c r="J2" s="368"/>
      <c r="K2" s="368"/>
      <c r="L2" s="368"/>
      <c r="M2" s="368"/>
      <c r="N2" s="368"/>
    </row>
    <row r="4" spans="1:14" ht="22.5" customHeight="1">
      <c r="J4" s="369" t="s">
        <v>135</v>
      </c>
      <c r="K4" s="369"/>
      <c r="L4" s="369"/>
      <c r="M4" s="369"/>
      <c r="N4" s="369"/>
    </row>
    <row r="6" spans="1:14" ht="22.5" customHeight="1">
      <c r="B6" s="199" t="s">
        <v>153</v>
      </c>
    </row>
    <row r="7" spans="1:14" ht="22.5" customHeight="1">
      <c r="C7" s="201"/>
      <c r="D7" s="201"/>
      <c r="E7" s="201"/>
      <c r="F7" s="201"/>
      <c r="G7" s="201"/>
      <c r="H7" s="201"/>
      <c r="I7" s="201"/>
      <c r="J7" s="201"/>
      <c r="K7" s="201"/>
    </row>
    <row r="8" spans="1:14" ht="22.5" customHeight="1">
      <c r="C8" s="201"/>
      <c r="D8" s="201"/>
      <c r="E8" s="201"/>
      <c r="F8" s="201"/>
      <c r="G8" s="201"/>
      <c r="H8" s="201"/>
      <c r="I8" s="201"/>
      <c r="J8" s="201"/>
      <c r="K8" s="201"/>
    </row>
    <row r="9" spans="1:14" ht="30" customHeight="1">
      <c r="A9" s="370" t="s">
        <v>136</v>
      </c>
      <c r="B9" s="370"/>
      <c r="C9" s="370"/>
      <c r="D9" s="370"/>
      <c r="E9" s="370"/>
      <c r="F9" s="370"/>
      <c r="G9" s="370"/>
      <c r="H9" s="370"/>
      <c r="I9" s="370"/>
      <c r="J9" s="370"/>
      <c r="K9" s="370"/>
      <c r="L9" s="370"/>
      <c r="M9" s="370"/>
      <c r="N9" s="370"/>
    </row>
    <row r="11" spans="1:14" ht="22.5" customHeight="1">
      <c r="A11" s="371" t="s">
        <v>137</v>
      </c>
      <c r="B11" s="371"/>
      <c r="C11" s="371"/>
      <c r="D11" s="371"/>
      <c r="E11" s="371"/>
      <c r="F11" s="371"/>
      <c r="G11" s="371"/>
      <c r="H11" s="371"/>
      <c r="I11" s="371"/>
      <c r="J11" s="371"/>
      <c r="K11" s="371"/>
      <c r="L11" s="371"/>
      <c r="M11" s="371"/>
      <c r="N11" s="371"/>
    </row>
    <row r="13" spans="1:14" ht="22.5" customHeight="1">
      <c r="B13" s="199" t="s">
        <v>138</v>
      </c>
      <c r="E13" s="199" t="s">
        <v>154</v>
      </c>
    </row>
    <row r="14" spans="1:14" ht="22.5" customHeight="1">
      <c r="B14" s="362" t="s">
        <v>139</v>
      </c>
      <c r="C14" s="363"/>
      <c r="E14" s="199" t="str">
        <f>'入札書 '!A13</f>
        <v>純水製造装置</v>
      </c>
      <c r="I14" s="199" t="str">
        <f>'入札書 '!E13</f>
        <v>１式</v>
      </c>
    </row>
    <row r="15" spans="1:14" ht="30" customHeight="1">
      <c r="B15" s="202"/>
      <c r="C15" s="202"/>
      <c r="D15" s="202"/>
      <c r="E15" s="203"/>
      <c r="F15" s="202"/>
      <c r="G15" s="204"/>
      <c r="H15" s="367"/>
      <c r="I15" s="367"/>
      <c r="J15" s="367"/>
      <c r="K15" s="367"/>
      <c r="L15" s="367"/>
      <c r="M15" s="367"/>
      <c r="N15" s="202"/>
    </row>
    <row r="16" spans="1:14" ht="22.5" customHeight="1">
      <c r="B16" s="362" t="s">
        <v>140</v>
      </c>
      <c r="C16" s="363"/>
      <c r="E16" s="364" t="s">
        <v>175</v>
      </c>
      <c r="F16" s="365"/>
      <c r="G16" s="365"/>
      <c r="H16" s="365"/>
    </row>
    <row r="27" spans="5:14" ht="45" customHeight="1">
      <c r="E27" s="366" t="s">
        <v>141</v>
      </c>
      <c r="F27" s="366"/>
      <c r="H27" s="362"/>
      <c r="I27" s="362"/>
      <c r="J27" s="362"/>
      <c r="K27" s="362"/>
      <c r="L27" s="362"/>
      <c r="M27" s="362"/>
      <c r="N27" s="362"/>
    </row>
    <row r="28" spans="5:14" ht="45" customHeight="1">
      <c r="E28" s="362" t="s">
        <v>142</v>
      </c>
      <c r="F28" s="362"/>
      <c r="H28" s="362"/>
      <c r="I28" s="362"/>
      <c r="J28" s="362"/>
      <c r="K28" s="362"/>
      <c r="L28" s="362"/>
      <c r="M28" s="362"/>
      <c r="N28" s="362"/>
    </row>
    <row r="29" spans="5:14" ht="45" customHeight="1">
      <c r="E29" s="361" t="s">
        <v>143</v>
      </c>
      <c r="F29" s="362"/>
      <c r="H29" s="362"/>
      <c r="I29" s="362"/>
      <c r="J29" s="362"/>
      <c r="K29" s="362"/>
      <c r="L29" s="362"/>
      <c r="M29" s="362"/>
      <c r="N29" s="205" t="s">
        <v>124</v>
      </c>
    </row>
  </sheetData>
  <mergeCells count="14">
    <mergeCell ref="H15:M15"/>
    <mergeCell ref="A2:N2"/>
    <mergeCell ref="J4:N4"/>
    <mergeCell ref="A9:N9"/>
    <mergeCell ref="A11:N11"/>
    <mergeCell ref="B14:C14"/>
    <mergeCell ref="E29:F29"/>
    <mergeCell ref="H29:M29"/>
    <mergeCell ref="B16:C16"/>
    <mergeCell ref="E16:H16"/>
    <mergeCell ref="E27:F27"/>
    <mergeCell ref="H27:N27"/>
    <mergeCell ref="E28:F28"/>
    <mergeCell ref="H28:N28"/>
  </mergeCells>
  <phoneticPr fontId="4"/>
  <printOptions horizontalCentered="1" verticalCentered="1"/>
  <pageMargins left="0.78740157480314965" right="0.78740157480314965" top="0.59055118110236227" bottom="0.78740157480314965" header="0.19685039370078741" footer="0.39370078740157483"/>
  <pageSetup paperSize="9" scale="98"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4</vt:i4>
      </vt:variant>
    </vt:vector>
  </HeadingPairs>
  <TitlesOfParts>
    <vt:vector size="13" baseType="lpstr">
      <vt:lpstr>様式１</vt:lpstr>
      <vt:lpstr>様式２</vt:lpstr>
      <vt:lpstr>様式３</vt:lpstr>
      <vt:lpstr>入札保証金還付</vt:lpstr>
      <vt:lpstr>質疑応答</vt:lpstr>
      <vt:lpstr>入札書 </vt:lpstr>
      <vt:lpstr>入札書 (例)</vt:lpstr>
      <vt:lpstr>委任状</vt:lpstr>
      <vt:lpstr>入札辞退届 </vt:lpstr>
      <vt:lpstr>委任状!Print_Area</vt:lpstr>
      <vt:lpstr>'入札書 '!Print_Area</vt:lpstr>
      <vt:lpstr>'入札書 (例)'!Print_Area</vt:lpstr>
      <vt:lpstr>様式１!Print_Area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比嘉　隆太</dc:creator>
  <cp:lastModifiedBy>Windows ユーザー</cp:lastModifiedBy>
  <cp:lastPrinted>2022-08-29T12:14:30Z</cp:lastPrinted>
  <dcterms:created xsi:type="dcterms:W3CDTF">2022-02-25T04:05:36Z</dcterms:created>
  <dcterms:modified xsi:type="dcterms:W3CDTF">2022-09-11T12:31:46Z</dcterms:modified>
</cp:coreProperties>
</file>